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2325" windowWidth="15705" windowHeight="11775" activeTab="0"/>
  </bookViews>
  <sheets>
    <sheet name="Sheet1" sheetId="1" r:id="rId1"/>
  </sheets>
  <definedNames>
    <definedName name="_xlnm.Print_Area" localSheetId="0">'Sheet1'!$A$1:$Q$83</definedName>
  </definedNames>
  <calcPr fullCalcOnLoad="1"/>
</workbook>
</file>

<file path=xl/sharedStrings.xml><?xml version="1.0" encoding="utf-8"?>
<sst xmlns="http://schemas.openxmlformats.org/spreadsheetml/2006/main" count="626" uniqueCount="295">
  <si>
    <t>車台番号</t>
  </si>
  <si>
    <t>S　ｏｒ　G</t>
  </si>
  <si>
    <t>オーナー</t>
  </si>
  <si>
    <t>シルビア</t>
  </si>
  <si>
    <t>ガゼール</t>
  </si>
  <si>
    <t>ＣＬＵＢ　US110　No.09</t>
  </si>
  <si>
    <t>ＣＬＵＢ　US110　No.04</t>
  </si>
  <si>
    <t>ＣＬＵＢ　US110　No.01</t>
  </si>
  <si>
    <t>ＣＬＵＢ　US110　No.19</t>
  </si>
  <si>
    <t>ＣＬＵＢ　US110　No.07</t>
  </si>
  <si>
    <t>ＣＬＵＢ　US110　No.10</t>
  </si>
  <si>
    <t>ＣＬＵＢ　US110　No.14</t>
  </si>
  <si>
    <t>ＣＬＵＢ　US110　No.05</t>
  </si>
  <si>
    <t>ＣＬＵＢ　US110　No.12</t>
  </si>
  <si>
    <t>ＣＬＵＢ　US110　No.06</t>
  </si>
  <si>
    <t>ＣＬＵＢ　US110　No.08</t>
  </si>
  <si>
    <t>ＣＬＵＢ　US110　No.02</t>
  </si>
  <si>
    <t>ブラックさん</t>
  </si>
  <si>
    <t>ＹＯＵさん</t>
  </si>
  <si>
    <t>山梨ガゼ男さん</t>
  </si>
  <si>
    <t>Ｍ．Ｈさん</t>
  </si>
  <si>
    <t>初度登録</t>
  </si>
  <si>
    <t>登録状況</t>
  </si>
  <si>
    <t>　その他</t>
  </si>
  <si>
    <t>Ｓ57／10</t>
  </si>
  <si>
    <t>Ｓ58／3</t>
  </si>
  <si>
    <t>Ｓ57／5</t>
  </si>
  <si>
    <t>Ｓ57／6</t>
  </si>
  <si>
    <t>Ｓ57／7</t>
  </si>
  <si>
    <t>Ｓ57／8</t>
  </si>
  <si>
    <t>Ｓ58／4</t>
  </si>
  <si>
    <t>Ｓ58／6</t>
  </si>
  <si>
    <t>Ｓ58／7</t>
  </si>
  <si>
    <t>抹消</t>
  </si>
  <si>
    <t>解体済み</t>
  </si>
  <si>
    <t>アキさん</t>
  </si>
  <si>
    <t>ｈ-ａｒｔさん</t>
  </si>
  <si>
    <t>色</t>
  </si>
  <si>
    <t>＃013</t>
  </si>
  <si>
    <t>＃002</t>
  </si>
  <si>
    <t>＃085</t>
  </si>
  <si>
    <t>元色</t>
  </si>
  <si>
    <t>赤</t>
  </si>
  <si>
    <t>替ワイン</t>
  </si>
  <si>
    <t>替パール</t>
  </si>
  <si>
    <t>替ブルー</t>
  </si>
  <si>
    <t>白</t>
  </si>
  <si>
    <t>替ガンＭ</t>
  </si>
  <si>
    <t>替灰・灰</t>
  </si>
  <si>
    <t>黒・灰</t>
  </si>
  <si>
    <t>替赤</t>
  </si>
  <si>
    <t>Ｔ．ＳＡＴＯＵ</t>
  </si>
  <si>
    <t>Ｓ58／</t>
  </si>
  <si>
    <t>ＹＡＨＯＯ　オークション</t>
  </si>
  <si>
    <t>替マルーン</t>
  </si>
  <si>
    <t>茨城　Iさん</t>
  </si>
  <si>
    <t>確認
台数</t>
  </si>
  <si>
    <t>残存
台数</t>
  </si>
  <si>
    <t>ＣＬＵＢ　US110　No.29</t>
  </si>
  <si>
    <t>替　黒</t>
  </si>
  <si>
    <t>替白</t>
  </si>
  <si>
    <t>ＣＬＵＢ　US110　No.30</t>
  </si>
  <si>
    <t>Ｓ57／</t>
  </si>
  <si>
    <t>ＣＬＵＢ　US110　No.21</t>
  </si>
  <si>
    <t>Ｓ57／7</t>
  </si>
  <si>
    <t>オートゼブラ</t>
  </si>
  <si>
    <t>ガゼルマンさん→No.09</t>
  </si>
  <si>
    <t>岐阜　anさん</t>
  </si>
  <si>
    <t>所在地</t>
  </si>
  <si>
    <t>登録番号</t>
  </si>
  <si>
    <t>埼玉</t>
  </si>
  <si>
    <t>三重</t>
  </si>
  <si>
    <t>　三 　55　と　 8247</t>
  </si>
  <si>
    <t>秋田</t>
  </si>
  <si>
    <t>秋田　59　み　5913</t>
  </si>
  <si>
    <t>神奈川</t>
  </si>
  <si>
    <t>山梨</t>
  </si>
  <si>
    <t>東京</t>
  </si>
  <si>
    <t>多摩　53　は　・201</t>
  </si>
  <si>
    <t>湘南530　そ　・110</t>
  </si>
  <si>
    <t>高知</t>
  </si>
  <si>
    <t>徳島　58　そ　　626</t>
  </si>
  <si>
    <t>多摩　53　ほ　5708</t>
  </si>
  <si>
    <t>多摩　59　の　1702</t>
  </si>
  <si>
    <t>札幌　52　つ　3861</t>
  </si>
  <si>
    <t>三重　52　す　9238</t>
  </si>
  <si>
    <t>千葉</t>
  </si>
  <si>
    <t>千葉　54　も　5735</t>
  </si>
  <si>
    <t>多摩　331や　・110</t>
  </si>
  <si>
    <t xml:space="preserve"> 三  　57　む　9907</t>
  </si>
  <si>
    <t>静岡</t>
  </si>
  <si>
    <t>豊橋　55　も　8979</t>
  </si>
  <si>
    <t>茨城</t>
  </si>
  <si>
    <t>岡山</t>
  </si>
  <si>
    <t>岡山　34　せ　6903</t>
  </si>
  <si>
    <t>湘南　55　と　6388</t>
  </si>
  <si>
    <t>北海道</t>
  </si>
  <si>
    <t>札幌　54　の　7737</t>
  </si>
  <si>
    <t>福島</t>
  </si>
  <si>
    <t>福島　33　ま　・997</t>
  </si>
  <si>
    <t>岐阜</t>
  </si>
  <si>
    <t>－</t>
  </si>
  <si>
    <t>浜松　56　り　8392</t>
  </si>
  <si>
    <t>　札 　59　ら　・229</t>
  </si>
  <si>
    <t>熊谷　56　む　1887</t>
  </si>
  <si>
    <t>横浜　57　ろ　6771</t>
  </si>
  <si>
    <t>鳥取</t>
  </si>
  <si>
    <t>鳥取　57　ひ　2468</t>
  </si>
  <si>
    <t>湘南　55　む　9318　</t>
  </si>
  <si>
    <t>シルゼール　さん</t>
  </si>
  <si>
    <t>茨城　池田さん</t>
  </si>
  <si>
    <t>アキさん</t>
  </si>
  <si>
    <t>ｈ-ａｒｔ　さん</t>
  </si>
  <si>
    <t>山崎自動車</t>
  </si>
  <si>
    <t>小倉　　卓</t>
  </si>
  <si>
    <t>甲　　慎介</t>
  </si>
  <si>
    <t>阿部　不二雄</t>
  </si>
  <si>
    <t xml:space="preserve">赤坂　誠司 </t>
  </si>
  <si>
    <t>安藤</t>
  </si>
  <si>
    <t>田村　研一</t>
  </si>
  <si>
    <t>川辺　　真</t>
  </si>
  <si>
    <t>徳久　浩二</t>
  </si>
  <si>
    <t>河田　康一</t>
  </si>
  <si>
    <t>本間　雅明</t>
  </si>
  <si>
    <t>ブラックさん</t>
  </si>
  <si>
    <t>山本　達也</t>
  </si>
  <si>
    <t>楠木　保則</t>
  </si>
  <si>
    <t>鷲頭　潤一</t>
  </si>
  <si>
    <t>柴田　浩</t>
  </si>
  <si>
    <t>山崎　克司</t>
  </si>
  <si>
    <t>荒井　康志</t>
  </si>
  <si>
    <t>加藤　亮次</t>
  </si>
  <si>
    <t>ヒライワ　マサミ</t>
  </si>
  <si>
    <t>山梨ガぜ男さん</t>
  </si>
  <si>
    <t>ブラックさん</t>
  </si>
  <si>
    <t>竹田　貴弘</t>
  </si>
  <si>
    <t>加藤　広宣　　　　 　</t>
  </si>
  <si>
    <t>廣木　優</t>
  </si>
  <si>
    <t>オーナー</t>
  </si>
  <si>
    <t>H.N</t>
  </si>
  <si>
    <t>YOU</t>
  </si>
  <si>
    <t>〔汁子〕</t>
  </si>
  <si>
    <t>〔ｶﾞｾﾞﾙﾏﾝ〕</t>
  </si>
  <si>
    <t>〔15歳〕</t>
  </si>
  <si>
    <t>〔ﾎﾟﾙﾎﾟﾛ〕</t>
  </si>
  <si>
    <t>(wassy）</t>
  </si>
  <si>
    <t>〔汁子  〕</t>
  </si>
  <si>
    <t>No09</t>
  </si>
  <si>
    <t>〔ﾎﾟﾙﾎﾟﾛ〕</t>
  </si>
  <si>
    <t xml:space="preserve">    所     属</t>
  </si>
  <si>
    <t>会員</t>
  </si>
  <si>
    <t>Club US110</t>
  </si>
  <si>
    <t>-</t>
  </si>
  <si>
    <t>抹消</t>
  </si>
  <si>
    <t>No有り</t>
  </si>
  <si>
    <t>売却希望中</t>
  </si>
  <si>
    <t>抹消保管</t>
  </si>
  <si>
    <t>抹消解体</t>
  </si>
  <si>
    <t>ＣＬＵＢ　US110　No.20</t>
  </si>
  <si>
    <t>中島正人</t>
  </si>
  <si>
    <t>札幌500　ゆ　6925</t>
  </si>
  <si>
    <t>Ｓ58／3</t>
  </si>
  <si>
    <t>Ｓ57／10</t>
  </si>
  <si>
    <t>ﾏﾙｰﾝ・灰</t>
  </si>
  <si>
    <t>シルビア</t>
  </si>
  <si>
    <t>#002      　白</t>
  </si>
  <si>
    <t>Club US110</t>
  </si>
  <si>
    <t>シルビア</t>
  </si>
  <si>
    <t>－</t>
  </si>
  <si>
    <t>RS-EXR</t>
  </si>
  <si>
    <t>RS</t>
  </si>
  <si>
    <t>RS-EXR幌</t>
  </si>
  <si>
    <t>RS　　3No</t>
  </si>
  <si>
    <t>Ｓ58／5</t>
  </si>
  <si>
    <t>Ｓ57／9</t>
  </si>
  <si>
    <t>多摩 530　ら　・200</t>
  </si>
  <si>
    <t>岸本健志</t>
  </si>
  <si>
    <t>部品取り車</t>
  </si>
  <si>
    <t>宮城</t>
  </si>
  <si>
    <t>嶋崎 敏(ｻﾄｼ)</t>
  </si>
  <si>
    <t>八王子56 り　7565</t>
  </si>
  <si>
    <t>シルビア</t>
  </si>
  <si>
    <t>川上　竜也</t>
  </si>
  <si>
    <t>現在抹消中</t>
  </si>
  <si>
    <t>大宮501 せ 5998</t>
  </si>
  <si>
    <t>海老沼</t>
  </si>
  <si>
    <t>相良　裕治</t>
  </si>
  <si>
    <t>大分　56　の　5990</t>
  </si>
  <si>
    <t>シルビア</t>
  </si>
  <si>
    <t>S57/12</t>
  </si>
  <si>
    <t>清水健太</t>
  </si>
  <si>
    <t>福井 531 す　110</t>
  </si>
  <si>
    <t>シルビア</t>
  </si>
  <si>
    <t>大分</t>
  </si>
  <si>
    <t>福井</t>
  </si>
  <si>
    <t>米村　進</t>
  </si>
  <si>
    <t>群馬</t>
  </si>
  <si>
    <t>#144K</t>
  </si>
  <si>
    <t>群馬500 み 2525</t>
  </si>
  <si>
    <t>篠原　徹</t>
  </si>
  <si>
    <t>シノハラ</t>
  </si>
  <si>
    <t>ＣＬＵＢ　US110　No.39</t>
  </si>
  <si>
    <t>Ｓ57／6</t>
  </si>
  <si>
    <t>ﾔﾌｵｸ→神戸→(八島)</t>
  </si>
  <si>
    <t>岐阜</t>
  </si>
  <si>
    <t>ﾔﾌｵｸ出品車</t>
  </si>
  <si>
    <t>湘南500　り　8312</t>
  </si>
  <si>
    <t>Ｓ58／6</t>
  </si>
  <si>
    <t>高木裕一郎</t>
  </si>
  <si>
    <t>仙台MASAより購入</t>
  </si>
  <si>
    <t>ー</t>
  </si>
  <si>
    <t>替シルバー</t>
  </si>
  <si>
    <t>転売済</t>
  </si>
  <si>
    <t>ガゼール</t>
  </si>
  <si>
    <t>ガゼール</t>
  </si>
  <si>
    <t>中川不差夫</t>
  </si>
  <si>
    <t>ﾆｭｰｲﾔｰ来訪者</t>
  </si>
  <si>
    <t>東京</t>
  </si>
  <si>
    <t xml:space="preserve">CEMVZ </t>
  </si>
  <si>
    <t>谷口</t>
  </si>
  <si>
    <t>宮崎500　に　6196</t>
  </si>
  <si>
    <t>宮崎</t>
  </si>
  <si>
    <t xml:space="preserve">kohirokojp </t>
  </si>
  <si>
    <t>部品取り</t>
  </si>
  <si>
    <t>ｵｰﾄｾﾞﾌﾞﾗ販売03年03月</t>
  </si>
  <si>
    <t>HP来訪者：phantomさん</t>
  </si>
  <si>
    <t>まーくん</t>
  </si>
  <si>
    <t>Ｓ57/8</t>
  </si>
  <si>
    <t>長野</t>
  </si>
  <si>
    <t>シノハラ</t>
  </si>
  <si>
    <t>CEMVZ</t>
  </si>
  <si>
    <t>RS</t>
  </si>
  <si>
    <t>＃002</t>
  </si>
  <si>
    <t>＃013</t>
  </si>
  <si>
    <t>Club US110</t>
  </si>
  <si>
    <t>湯川　峰</t>
  </si>
  <si>
    <t>No27</t>
  </si>
  <si>
    <t>kentao01</t>
  </si>
  <si>
    <t>藤尾</t>
  </si>
  <si>
    <t>US110残存リスト　　</t>
  </si>
  <si>
    <t>岐阜I'sさん</t>
  </si>
  <si>
    <t>岐阜I'sさん友人１</t>
  </si>
  <si>
    <t>岐阜I'sさん友人宅埋葬</t>
  </si>
  <si>
    <t>未確認</t>
  </si>
  <si>
    <t>シルゼール　さん</t>
  </si>
  <si>
    <t>シルゼール　さん</t>
  </si>
  <si>
    <t>岐阜Mさん以前所有</t>
  </si>
  <si>
    <t>抹消埋葬</t>
  </si>
  <si>
    <t>岐阜I'sさん友人２</t>
  </si>
  <si>
    <t>岐阜I'sさん友人３</t>
  </si>
  <si>
    <t>岐阜I'sさん友人４</t>
  </si>
  <si>
    <t>No.27さん近所</t>
  </si>
  <si>
    <t>ﾔﾌｵｸFスポ出品者</t>
  </si>
  <si>
    <t>XQN　さん</t>
  </si>
  <si>
    <t>HP　来訪者</t>
  </si>
  <si>
    <t>静岡</t>
  </si>
  <si>
    <t>ミヤビさん　ヤフオク落札</t>
  </si>
  <si>
    <t>北九州</t>
  </si>
  <si>
    <t>S58</t>
  </si>
  <si>
    <t>父所有!?</t>
  </si>
  <si>
    <t>ＣＬＵＢ　US110　No.33</t>
  </si>
  <si>
    <t>ＣＬＵＢ　US110　No.38</t>
  </si>
  <si>
    <t>ＣＬＵＢ　US110　No.44</t>
  </si>
  <si>
    <t>ＣＬＵＢ　US110　No.31</t>
  </si>
  <si>
    <t>ＣＬＵＢ　US110　No.27</t>
  </si>
  <si>
    <t>ＣＬＵＢ　US110　No.9</t>
  </si>
  <si>
    <t>ＣＬＵＢ　US110　No.26</t>
  </si>
  <si>
    <t>phantomさん</t>
  </si>
  <si>
    <t>ＣＬＵＢ　US110　No.03</t>
  </si>
  <si>
    <t>ＣＬＵＢ　US110　No.35</t>
  </si>
  <si>
    <t>ＣＬＵＢ　US110　No.40</t>
  </si>
  <si>
    <t>-</t>
  </si>
  <si>
    <t>徳島</t>
  </si>
  <si>
    <t>抹消スクラップ</t>
  </si>
  <si>
    <t>黒住さん調査</t>
  </si>
  <si>
    <t>05-4/11追加</t>
  </si>
  <si>
    <t>メール連絡頂いたKさん</t>
  </si>
  <si>
    <t>部品取り待ち</t>
  </si>
  <si>
    <t>ＣＬＵＢ　US110　No.</t>
  </si>
  <si>
    <t>神奈川</t>
  </si>
  <si>
    <t>S58／3</t>
  </si>
  <si>
    <t>新潟</t>
  </si>
  <si>
    <t>ken-G</t>
  </si>
  <si>
    <t>-</t>
  </si>
  <si>
    <t>05.6.20再登録</t>
  </si>
  <si>
    <t>更新履歴</t>
  </si>
  <si>
    <t>05.4.10更新</t>
  </si>
  <si>
    <t>new zealand</t>
  </si>
  <si>
    <t>240rs suspension,brakes</t>
  </si>
  <si>
    <t>E-mail from mr adam smith</t>
  </si>
  <si>
    <t>White</t>
  </si>
  <si>
    <t>05.10.18up</t>
  </si>
  <si>
    <t>silvia</t>
  </si>
  <si>
    <t>Jonnhyさん⇒とよしさん</t>
  </si>
  <si>
    <t>HP来訪者/HP来訪者兼クラブ員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</si>
</sst>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trike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name val="Arial Unicode MS"/>
      <family val="2"/>
    </font>
    <font>
      <b/>
      <sz val="16"/>
      <name val="ＭＳ Ｐゴシック"/>
      <family val="3"/>
    </font>
    <font>
      <sz val="11"/>
      <color indexed="63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/>
    </xf>
    <xf numFmtId="17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7" fontId="0" fillId="3" borderId="1" xfId="0" applyNumberFormat="1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Border="1" applyAlignment="1">
      <alignment/>
    </xf>
    <xf numFmtId="0" fontId="0" fillId="3" borderId="9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3" borderId="11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2" fillId="0" borderId="1" xfId="16" applyFont="1" applyBorder="1" applyAlignment="1">
      <alignment/>
    </xf>
    <xf numFmtId="0" fontId="6" fillId="0" borderId="1" xfId="0" applyFont="1" applyBorder="1" applyAlignment="1">
      <alignment/>
    </xf>
    <xf numFmtId="0" fontId="0" fillId="0" borderId="12" xfId="0" applyBorder="1" applyAlignment="1">
      <alignment/>
    </xf>
    <xf numFmtId="0" fontId="5" fillId="0" borderId="9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0" fillId="2" borderId="1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14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4" fillId="3" borderId="1" xfId="0" applyFont="1" applyFill="1" applyBorder="1" applyAlignment="1">
      <alignment/>
    </xf>
    <xf numFmtId="0" fontId="9" fillId="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showGridLines="0" showRowColHeaders="0" tabSelected="1" showOutlineSymbols="0" zoomScale="75" zoomScaleNormal="75" workbookViewId="0" topLeftCell="A25">
      <selection activeCell="Q12" sqref="Q12"/>
    </sheetView>
  </sheetViews>
  <sheetFormatPr defaultColWidth="9.00390625" defaultRowHeight="13.5" outlineLevelCol="1"/>
  <cols>
    <col min="1" max="2" width="6.75390625" style="0" customWidth="1"/>
    <col min="3" max="3" width="8.25390625" style="0" customWidth="1"/>
    <col min="4" max="4" width="9.625" style="0" customWidth="1"/>
    <col min="5" max="5" width="11.50390625" style="0" customWidth="1"/>
    <col min="6" max="6" width="8.375" style="0" customWidth="1"/>
    <col min="7" max="7" width="10.00390625" style="0" customWidth="1"/>
    <col min="8" max="8" width="11.625" style="10" customWidth="1"/>
    <col min="9" max="9" width="6.375" style="0" customWidth="1"/>
    <col min="10" max="10" width="10.25390625" style="10" customWidth="1"/>
    <col min="11" max="11" width="21.50390625" style="0" customWidth="1"/>
    <col min="12" max="12" width="19.25390625" style="0" hidden="1" customWidth="1" outlineLevel="1"/>
    <col min="13" max="13" width="19.50390625" style="0" hidden="1" customWidth="1" outlineLevel="1"/>
    <col min="14" max="14" width="10.50390625" style="0" hidden="1" customWidth="1" outlineLevel="1"/>
    <col min="15" max="15" width="11.25390625" style="0" bestFit="1" customWidth="1" collapsed="1"/>
    <col min="16" max="16" width="5.375" style="10" customWidth="1"/>
    <col min="17" max="17" width="22.125" style="0" customWidth="1"/>
    <col min="18" max="18" width="12.00390625" style="0" customWidth="1"/>
  </cols>
  <sheetData>
    <row r="1" ht="18.75">
      <c r="B1" s="65" t="s">
        <v>239</v>
      </c>
    </row>
    <row r="2" ht="14.25" thickBot="1"/>
    <row r="3" spans="1:18" ht="26.25" customHeight="1" thickBot="1">
      <c r="A3" s="25" t="s">
        <v>56</v>
      </c>
      <c r="B3" s="25" t="s">
        <v>57</v>
      </c>
      <c r="C3" s="2" t="s">
        <v>0</v>
      </c>
      <c r="D3" s="2" t="s">
        <v>21</v>
      </c>
      <c r="E3" s="3" t="s">
        <v>22</v>
      </c>
      <c r="F3" s="2" t="s">
        <v>1</v>
      </c>
      <c r="G3" s="2"/>
      <c r="H3" s="9" t="s">
        <v>37</v>
      </c>
      <c r="I3" s="9" t="s">
        <v>41</v>
      </c>
      <c r="J3" s="32" t="s">
        <v>68</v>
      </c>
      <c r="K3" s="9" t="s">
        <v>2</v>
      </c>
      <c r="L3" s="32" t="s">
        <v>69</v>
      </c>
      <c r="M3" s="31" t="s">
        <v>138</v>
      </c>
      <c r="N3" s="32" t="s">
        <v>139</v>
      </c>
      <c r="O3" s="31" t="s">
        <v>149</v>
      </c>
      <c r="P3" s="32" t="s">
        <v>150</v>
      </c>
      <c r="Q3" s="5" t="s">
        <v>23</v>
      </c>
      <c r="R3" s="74" t="s">
        <v>285</v>
      </c>
    </row>
    <row r="4" spans="1:18" ht="15.75" customHeight="1">
      <c r="A4" s="20">
        <v>1</v>
      </c>
      <c r="B4" s="1">
        <f>B2+1</f>
        <v>1</v>
      </c>
      <c r="C4" s="1">
        <v>275</v>
      </c>
      <c r="D4" s="1"/>
      <c r="E4" s="4"/>
      <c r="F4" s="1" t="s">
        <v>3</v>
      </c>
      <c r="G4" s="1" t="s">
        <v>169</v>
      </c>
      <c r="H4" s="11" t="s">
        <v>163</v>
      </c>
      <c r="I4" s="1" t="s">
        <v>197</v>
      </c>
      <c r="J4" s="11"/>
      <c r="K4" s="1" t="s">
        <v>278</v>
      </c>
      <c r="L4" s="1" t="s">
        <v>198</v>
      </c>
      <c r="M4" s="7" t="s">
        <v>199</v>
      </c>
      <c r="N4" s="7" t="s">
        <v>200</v>
      </c>
      <c r="O4" s="45" t="s">
        <v>151</v>
      </c>
      <c r="P4" s="19"/>
      <c r="Q4" s="22" t="s">
        <v>224</v>
      </c>
      <c r="R4" s="73" t="s">
        <v>286</v>
      </c>
    </row>
    <row r="5" spans="1:18" ht="15.75" customHeight="1">
      <c r="A5" s="56">
        <f>A4+1</f>
        <v>2</v>
      </c>
      <c r="B5" s="7">
        <f>B4+1</f>
        <v>2</v>
      </c>
      <c r="C5" s="1">
        <v>432</v>
      </c>
      <c r="D5" s="1"/>
      <c r="E5" s="4"/>
      <c r="F5" s="1" t="s">
        <v>3</v>
      </c>
      <c r="G5" s="1" t="s">
        <v>170</v>
      </c>
      <c r="H5" s="11" t="s">
        <v>46</v>
      </c>
      <c r="I5" s="1" t="s">
        <v>39</v>
      </c>
      <c r="J5" s="11"/>
      <c r="K5" s="1" t="s">
        <v>267</v>
      </c>
      <c r="L5" s="1"/>
      <c r="M5" s="7"/>
      <c r="N5" s="7"/>
      <c r="O5" s="45"/>
      <c r="P5" s="19"/>
      <c r="Q5" s="22" t="s">
        <v>225</v>
      </c>
      <c r="R5" s="71"/>
    </row>
    <row r="6" spans="1:18" ht="15.75" customHeight="1">
      <c r="A6" s="20">
        <f>A5+1</f>
        <v>3</v>
      </c>
      <c r="B6" s="7">
        <f>B5+1</f>
        <v>3</v>
      </c>
      <c r="C6" s="12">
        <v>455</v>
      </c>
      <c r="D6" s="12"/>
      <c r="E6" s="53" t="s">
        <v>223</v>
      </c>
      <c r="F6" s="12"/>
      <c r="G6" s="12"/>
      <c r="H6" s="13"/>
      <c r="I6" s="12"/>
      <c r="J6" s="13"/>
      <c r="K6" s="12"/>
      <c r="L6" s="13"/>
      <c r="M6" s="13"/>
      <c r="N6" s="54" t="s">
        <v>222</v>
      </c>
      <c r="O6" s="53"/>
      <c r="P6" s="13"/>
      <c r="Q6" s="23"/>
      <c r="R6" s="71"/>
    </row>
    <row r="7" spans="1:18" ht="15.75" customHeight="1">
      <c r="A7" s="20">
        <f>A6+1</f>
        <v>4</v>
      </c>
      <c r="B7" s="16"/>
      <c r="C7" s="16">
        <v>566</v>
      </c>
      <c r="D7" s="16"/>
      <c r="E7" s="15" t="s">
        <v>157</v>
      </c>
      <c r="F7" s="16"/>
      <c r="G7" s="16" t="s">
        <v>169</v>
      </c>
      <c r="H7" s="17"/>
      <c r="I7" s="16"/>
      <c r="J7" s="13" t="s">
        <v>70</v>
      </c>
      <c r="K7" s="16" t="s">
        <v>18</v>
      </c>
      <c r="L7" s="16"/>
      <c r="M7" s="16" t="s">
        <v>137</v>
      </c>
      <c r="N7" s="16" t="s">
        <v>140</v>
      </c>
      <c r="O7" s="41"/>
      <c r="P7" s="17"/>
      <c r="Q7" s="21"/>
      <c r="R7" s="71"/>
    </row>
    <row r="8" spans="1:18" ht="15.75" customHeight="1">
      <c r="A8" s="20">
        <f aca="true" t="shared" si="0" ref="A8:A83">A7+1</f>
        <v>5</v>
      </c>
      <c r="B8" s="1">
        <v>4</v>
      </c>
      <c r="C8" s="1">
        <v>604</v>
      </c>
      <c r="D8" s="6" t="s">
        <v>26</v>
      </c>
      <c r="E8" s="8"/>
      <c r="F8" s="1" t="s">
        <v>3</v>
      </c>
      <c r="G8" s="1" t="s">
        <v>169</v>
      </c>
      <c r="H8" s="11" t="s">
        <v>43</v>
      </c>
      <c r="I8" s="1" t="s">
        <v>39</v>
      </c>
      <c r="J8" s="34" t="s">
        <v>71</v>
      </c>
      <c r="K8" s="1" t="s">
        <v>16</v>
      </c>
      <c r="L8" s="33" t="s">
        <v>72</v>
      </c>
      <c r="M8" s="33" t="s">
        <v>136</v>
      </c>
      <c r="N8" s="33"/>
      <c r="O8" s="45" t="s">
        <v>151</v>
      </c>
      <c r="P8" s="46">
        <v>2</v>
      </c>
      <c r="Q8" s="22"/>
      <c r="R8" s="71"/>
    </row>
    <row r="9" spans="1:18" ht="15.75" customHeight="1">
      <c r="A9" s="20">
        <f t="shared" si="0"/>
        <v>6</v>
      </c>
      <c r="B9" s="7">
        <f>B8+1</f>
        <v>5</v>
      </c>
      <c r="C9" s="1">
        <v>607</v>
      </c>
      <c r="D9" s="6"/>
      <c r="E9" s="8"/>
      <c r="F9" s="1" t="s">
        <v>3</v>
      </c>
      <c r="G9" s="1" t="s">
        <v>169</v>
      </c>
      <c r="H9" s="11" t="s">
        <v>42</v>
      </c>
      <c r="I9" s="1" t="s">
        <v>38</v>
      </c>
      <c r="J9" s="34" t="s">
        <v>73</v>
      </c>
      <c r="K9" s="1" t="s">
        <v>266</v>
      </c>
      <c r="L9" s="33" t="s">
        <v>74</v>
      </c>
      <c r="M9" s="33" t="s">
        <v>135</v>
      </c>
      <c r="N9" s="33"/>
      <c r="O9" s="45" t="s">
        <v>151</v>
      </c>
      <c r="P9" s="46">
        <v>26</v>
      </c>
      <c r="Q9" s="22"/>
      <c r="R9" s="71"/>
    </row>
    <row r="10" spans="1:18" ht="15.75" customHeight="1">
      <c r="A10" s="20">
        <f t="shared" si="0"/>
        <v>7</v>
      </c>
      <c r="B10" s="12"/>
      <c r="C10" s="12"/>
      <c r="D10" s="14"/>
      <c r="E10" s="15" t="s">
        <v>153</v>
      </c>
      <c r="F10" s="12"/>
      <c r="G10" s="12"/>
      <c r="H10" s="13"/>
      <c r="I10" s="12"/>
      <c r="J10" s="17" t="s">
        <v>71</v>
      </c>
      <c r="K10" s="12"/>
      <c r="L10" s="16"/>
      <c r="M10" s="12" t="s">
        <v>113</v>
      </c>
      <c r="N10" s="16"/>
      <c r="O10" s="41"/>
      <c r="P10" s="17">
        <v>0</v>
      </c>
      <c r="Q10" s="23" t="s">
        <v>177</v>
      </c>
      <c r="R10" s="71"/>
    </row>
    <row r="11" spans="1:18" ht="15.75" customHeight="1">
      <c r="A11" s="20">
        <f t="shared" si="0"/>
        <v>8</v>
      </c>
      <c r="B11" s="7">
        <f>B9+1</f>
        <v>6</v>
      </c>
      <c r="C11" s="26">
        <v>792</v>
      </c>
      <c r="D11" s="6" t="s">
        <v>26</v>
      </c>
      <c r="E11" s="57"/>
      <c r="F11" s="1" t="s">
        <v>3</v>
      </c>
      <c r="G11" s="1" t="s">
        <v>169</v>
      </c>
      <c r="H11" s="11" t="s">
        <v>46</v>
      </c>
      <c r="I11" s="1" t="s">
        <v>39</v>
      </c>
      <c r="J11" s="46" t="s">
        <v>279</v>
      </c>
      <c r="K11" s="26" t="s">
        <v>293</v>
      </c>
      <c r="L11" s="59"/>
      <c r="M11" s="59"/>
      <c r="N11" s="59"/>
      <c r="O11" s="58"/>
      <c r="P11" s="46">
        <v>52</v>
      </c>
      <c r="Q11" s="28" t="s">
        <v>294</v>
      </c>
      <c r="R11" s="71"/>
    </row>
    <row r="12" spans="1:18" ht="15.75" customHeight="1">
      <c r="A12" s="20">
        <f t="shared" si="0"/>
        <v>9</v>
      </c>
      <c r="B12" s="7">
        <f>B11+1</f>
        <v>7</v>
      </c>
      <c r="C12" s="1">
        <v>810</v>
      </c>
      <c r="D12" s="6"/>
      <c r="E12" s="8"/>
      <c r="F12" s="1"/>
      <c r="G12" s="1" t="s">
        <v>169</v>
      </c>
      <c r="H12" s="11"/>
      <c r="I12" s="1"/>
      <c r="J12" s="19" t="s">
        <v>75</v>
      </c>
      <c r="K12" s="1" t="s">
        <v>17</v>
      </c>
      <c r="L12" s="35"/>
      <c r="M12" s="35" t="s">
        <v>134</v>
      </c>
      <c r="N12" s="35"/>
      <c r="O12" s="42"/>
      <c r="P12" s="43"/>
      <c r="Q12" s="22"/>
      <c r="R12" s="71"/>
    </row>
    <row r="13" spans="1:18" ht="15.75" customHeight="1">
      <c r="A13" s="20">
        <f t="shared" si="0"/>
        <v>10</v>
      </c>
      <c r="B13" s="12"/>
      <c r="C13" s="12">
        <v>1065</v>
      </c>
      <c r="D13" s="14"/>
      <c r="E13" s="15" t="s">
        <v>33</v>
      </c>
      <c r="F13" s="12"/>
      <c r="G13" s="12"/>
      <c r="H13" s="13"/>
      <c r="I13" s="12"/>
      <c r="J13" s="17"/>
      <c r="K13" s="12" t="s">
        <v>8</v>
      </c>
      <c r="L13" s="16"/>
      <c r="M13" s="16" t="s">
        <v>125</v>
      </c>
      <c r="N13" s="16" t="s">
        <v>141</v>
      </c>
      <c r="O13" s="41"/>
      <c r="P13" s="17">
        <v>19</v>
      </c>
      <c r="Q13" s="23"/>
      <c r="R13" s="71"/>
    </row>
    <row r="14" spans="1:18" ht="15.75" customHeight="1">
      <c r="A14" s="20">
        <f t="shared" si="0"/>
        <v>11</v>
      </c>
      <c r="B14" s="12"/>
      <c r="C14" s="12">
        <v>1169</v>
      </c>
      <c r="D14" s="14"/>
      <c r="E14" s="13" t="s">
        <v>157</v>
      </c>
      <c r="F14" s="12" t="s">
        <v>213</v>
      </c>
      <c r="G14" s="12" t="s">
        <v>169</v>
      </c>
      <c r="H14" s="13"/>
      <c r="I14" s="12"/>
      <c r="J14" s="17" t="s">
        <v>217</v>
      </c>
      <c r="K14" s="12"/>
      <c r="L14" s="16"/>
      <c r="M14" s="16" t="s">
        <v>215</v>
      </c>
      <c r="N14" s="16"/>
      <c r="O14" s="41"/>
      <c r="P14" s="17"/>
      <c r="Q14" s="23" t="s">
        <v>216</v>
      </c>
      <c r="R14" s="71"/>
    </row>
    <row r="15" spans="1:18" ht="15.75" customHeight="1">
      <c r="A15" s="20">
        <f t="shared" si="0"/>
        <v>12</v>
      </c>
      <c r="B15" s="7">
        <f>B12+1</f>
        <v>8</v>
      </c>
      <c r="C15" s="1">
        <v>1204</v>
      </c>
      <c r="D15" s="1"/>
      <c r="E15" s="8"/>
      <c r="F15" s="1" t="s">
        <v>214</v>
      </c>
      <c r="G15" s="1"/>
      <c r="H15" s="11"/>
      <c r="I15" s="1"/>
      <c r="J15" s="19" t="s">
        <v>76</v>
      </c>
      <c r="K15" s="1" t="s">
        <v>19</v>
      </c>
      <c r="L15" s="7"/>
      <c r="M15" s="7" t="s">
        <v>133</v>
      </c>
      <c r="N15" s="7"/>
      <c r="O15" s="4"/>
      <c r="P15" s="19"/>
      <c r="Q15" s="22"/>
      <c r="R15" s="71"/>
    </row>
    <row r="16" spans="1:18" ht="15.75" customHeight="1">
      <c r="A16" s="20">
        <f t="shared" si="0"/>
        <v>13</v>
      </c>
      <c r="B16" s="7">
        <f aca="true" t="shared" si="1" ref="B16:B24">B15+1</f>
        <v>9</v>
      </c>
      <c r="C16" s="1">
        <v>1281</v>
      </c>
      <c r="D16" s="1"/>
      <c r="E16" s="8"/>
      <c r="F16" s="1"/>
      <c r="G16" s="1"/>
      <c r="H16" s="11" t="s">
        <v>44</v>
      </c>
      <c r="I16" s="1"/>
      <c r="J16" s="11" t="s">
        <v>77</v>
      </c>
      <c r="K16" s="1" t="s">
        <v>20</v>
      </c>
      <c r="L16" s="7" t="s">
        <v>78</v>
      </c>
      <c r="M16" s="1" t="s">
        <v>132</v>
      </c>
      <c r="N16" s="1"/>
      <c r="O16" s="4"/>
      <c r="P16" s="11"/>
      <c r="Q16" s="22"/>
      <c r="R16" s="71"/>
    </row>
    <row r="17" spans="1:18" ht="15.75" customHeight="1">
      <c r="A17" s="20">
        <f t="shared" si="0"/>
        <v>14</v>
      </c>
      <c r="B17" s="7">
        <f t="shared" si="1"/>
        <v>10</v>
      </c>
      <c r="C17" s="1">
        <v>1345</v>
      </c>
      <c r="D17" s="1"/>
      <c r="E17" s="8"/>
      <c r="F17" s="1" t="s">
        <v>3</v>
      </c>
      <c r="G17" s="1" t="s">
        <v>169</v>
      </c>
      <c r="H17" s="11"/>
      <c r="I17" s="1"/>
      <c r="J17" s="43" t="s">
        <v>255</v>
      </c>
      <c r="K17" s="66" t="s">
        <v>253</v>
      </c>
      <c r="L17" s="7"/>
      <c r="M17" s="1"/>
      <c r="N17" s="1"/>
      <c r="O17" s="67"/>
      <c r="P17" s="11"/>
      <c r="Q17" s="28" t="s">
        <v>254</v>
      </c>
      <c r="R17" s="71"/>
    </row>
    <row r="18" spans="1:18" ht="15.75" customHeight="1">
      <c r="A18" s="20">
        <f t="shared" si="0"/>
        <v>15</v>
      </c>
      <c r="B18" s="7">
        <f t="shared" si="1"/>
        <v>11</v>
      </c>
      <c r="C18" s="12">
        <v>1456</v>
      </c>
      <c r="D18" s="12" t="s">
        <v>27</v>
      </c>
      <c r="E18" s="15" t="s">
        <v>33</v>
      </c>
      <c r="F18" s="12" t="s">
        <v>3</v>
      </c>
      <c r="G18" s="12" t="s">
        <v>169</v>
      </c>
      <c r="H18" s="13" t="s">
        <v>45</v>
      </c>
      <c r="I18" s="12"/>
      <c r="J18" s="17" t="s">
        <v>71</v>
      </c>
      <c r="K18" s="12" t="s">
        <v>15</v>
      </c>
      <c r="L18" s="68" t="s">
        <v>79</v>
      </c>
      <c r="M18" s="12" t="s">
        <v>113</v>
      </c>
      <c r="N18" s="12"/>
      <c r="O18" s="41"/>
      <c r="P18" s="13">
        <v>0</v>
      </c>
      <c r="Q18" s="23" t="s">
        <v>177</v>
      </c>
      <c r="R18" s="71"/>
    </row>
    <row r="19" spans="1:18" ht="15.75" customHeight="1">
      <c r="A19" s="20">
        <f t="shared" si="0"/>
        <v>16</v>
      </c>
      <c r="B19" s="7">
        <f t="shared" si="1"/>
        <v>12</v>
      </c>
      <c r="C19" s="12">
        <v>1522</v>
      </c>
      <c r="D19" s="12"/>
      <c r="E19" s="15" t="s">
        <v>33</v>
      </c>
      <c r="F19" s="12" t="s">
        <v>3</v>
      </c>
      <c r="G19" s="12" t="s">
        <v>169</v>
      </c>
      <c r="H19" s="13" t="s">
        <v>163</v>
      </c>
      <c r="I19" s="12"/>
      <c r="J19" s="13" t="s">
        <v>80</v>
      </c>
      <c r="K19" s="12" t="s">
        <v>66</v>
      </c>
      <c r="L19" s="12" t="s">
        <v>81</v>
      </c>
      <c r="M19" s="12" t="s">
        <v>131</v>
      </c>
      <c r="N19" s="12" t="s">
        <v>142</v>
      </c>
      <c r="O19" s="41"/>
      <c r="P19" s="13"/>
      <c r="Q19" s="23" t="s">
        <v>177</v>
      </c>
      <c r="R19" s="71"/>
    </row>
    <row r="20" spans="1:18" ht="15.75" customHeight="1">
      <c r="A20" s="20">
        <f t="shared" si="0"/>
        <v>17</v>
      </c>
      <c r="B20" s="7">
        <f t="shared" si="1"/>
        <v>13</v>
      </c>
      <c r="C20" s="1">
        <v>1544</v>
      </c>
      <c r="D20" s="1" t="s">
        <v>64</v>
      </c>
      <c r="E20" s="18"/>
      <c r="F20" s="1" t="s">
        <v>3</v>
      </c>
      <c r="G20" s="1" t="s">
        <v>169</v>
      </c>
      <c r="H20" s="11" t="s">
        <v>46</v>
      </c>
      <c r="I20" s="1" t="s">
        <v>39</v>
      </c>
      <c r="J20" s="11" t="s">
        <v>77</v>
      </c>
      <c r="K20" s="1" t="s">
        <v>63</v>
      </c>
      <c r="L20" s="1" t="s">
        <v>82</v>
      </c>
      <c r="M20" s="7" t="s">
        <v>130</v>
      </c>
      <c r="N20" s="7" t="s">
        <v>143</v>
      </c>
      <c r="O20" s="45" t="s">
        <v>151</v>
      </c>
      <c r="P20" s="27">
        <v>21</v>
      </c>
      <c r="Q20" s="22"/>
      <c r="R20" s="71"/>
    </row>
    <row r="21" spans="1:18" ht="15.75" customHeight="1">
      <c r="A21" s="20">
        <f t="shared" si="0"/>
        <v>18</v>
      </c>
      <c r="B21" s="7">
        <f t="shared" si="1"/>
        <v>14</v>
      </c>
      <c r="C21" s="1">
        <v>1574</v>
      </c>
      <c r="D21" s="1"/>
      <c r="E21" s="15" t="s">
        <v>156</v>
      </c>
      <c r="F21" s="1" t="s">
        <v>3</v>
      </c>
      <c r="G21" s="1" t="s">
        <v>169</v>
      </c>
      <c r="H21" s="11" t="s">
        <v>46</v>
      </c>
      <c r="I21" s="1" t="s">
        <v>39</v>
      </c>
      <c r="J21" s="11" t="s">
        <v>93</v>
      </c>
      <c r="K21" s="1" t="s">
        <v>252</v>
      </c>
      <c r="L21" s="1"/>
      <c r="M21" s="7"/>
      <c r="N21" s="7"/>
      <c r="O21" s="45"/>
      <c r="P21" s="27"/>
      <c r="Q21" s="22"/>
      <c r="R21" s="71"/>
    </row>
    <row r="22" spans="1:18" ht="15.75" customHeight="1">
      <c r="A22" s="20">
        <f t="shared" si="0"/>
        <v>19</v>
      </c>
      <c r="B22" s="7">
        <f t="shared" si="1"/>
        <v>15</v>
      </c>
      <c r="C22" s="1">
        <v>1586</v>
      </c>
      <c r="D22" s="1" t="s">
        <v>202</v>
      </c>
      <c r="E22" s="1"/>
      <c r="F22" s="1" t="s">
        <v>192</v>
      </c>
      <c r="G22" s="1" t="s">
        <v>169</v>
      </c>
      <c r="H22" s="11"/>
      <c r="I22" s="1"/>
      <c r="J22" s="11" t="s">
        <v>194</v>
      </c>
      <c r="K22" s="1" t="s">
        <v>260</v>
      </c>
      <c r="L22" s="49" t="s">
        <v>191</v>
      </c>
      <c r="M22" s="1" t="s">
        <v>190</v>
      </c>
      <c r="N22" s="1"/>
      <c r="O22" s="26" t="s">
        <v>151</v>
      </c>
      <c r="P22" s="27">
        <v>33</v>
      </c>
      <c r="Q22" s="22"/>
      <c r="R22" s="71"/>
    </row>
    <row r="23" spans="1:18" ht="15.75" customHeight="1">
      <c r="A23" s="20">
        <f t="shared" si="0"/>
        <v>20</v>
      </c>
      <c r="B23" s="7">
        <f t="shared" si="1"/>
        <v>16</v>
      </c>
      <c r="C23" s="1">
        <v>1785</v>
      </c>
      <c r="D23" s="1" t="s">
        <v>280</v>
      </c>
      <c r="E23" s="1"/>
      <c r="F23" s="1" t="s">
        <v>192</v>
      </c>
      <c r="G23" s="1" t="s">
        <v>169</v>
      </c>
      <c r="H23" s="11" t="s">
        <v>42</v>
      </c>
      <c r="I23" s="1" t="s">
        <v>233</v>
      </c>
      <c r="J23" s="11" t="s">
        <v>257</v>
      </c>
      <c r="K23" s="48" t="s">
        <v>256</v>
      </c>
      <c r="L23" s="49"/>
      <c r="M23" s="1"/>
      <c r="N23" s="1"/>
      <c r="O23" s="26"/>
      <c r="P23" s="27"/>
      <c r="Q23" s="22"/>
      <c r="R23" s="71"/>
    </row>
    <row r="24" spans="1:18" ht="15.75" customHeight="1">
      <c r="A24" s="20">
        <f t="shared" si="0"/>
        <v>21</v>
      </c>
      <c r="B24" s="7">
        <f t="shared" si="1"/>
        <v>17</v>
      </c>
      <c r="C24" s="1">
        <v>1830</v>
      </c>
      <c r="D24" s="1" t="s">
        <v>28</v>
      </c>
      <c r="E24" s="11"/>
      <c r="F24" s="1" t="s">
        <v>4</v>
      </c>
      <c r="G24" s="1" t="s">
        <v>169</v>
      </c>
      <c r="H24" s="11" t="s">
        <v>46</v>
      </c>
      <c r="I24" s="1" t="s">
        <v>39</v>
      </c>
      <c r="J24" s="11" t="s">
        <v>77</v>
      </c>
      <c r="K24" s="1" t="s">
        <v>5</v>
      </c>
      <c r="L24" s="7" t="s">
        <v>83</v>
      </c>
      <c r="M24" s="7" t="s">
        <v>123</v>
      </c>
      <c r="N24" s="7"/>
      <c r="O24" s="26" t="s">
        <v>151</v>
      </c>
      <c r="P24" s="27">
        <v>9</v>
      </c>
      <c r="Q24" s="22"/>
      <c r="R24" s="71"/>
    </row>
    <row r="25" spans="1:18" ht="15.75" customHeight="1">
      <c r="A25" s="20">
        <f t="shared" si="0"/>
        <v>22</v>
      </c>
      <c r="B25" s="12"/>
      <c r="C25" s="12">
        <v>1842</v>
      </c>
      <c r="D25" s="12"/>
      <c r="E25" s="13" t="s">
        <v>157</v>
      </c>
      <c r="F25" s="12" t="s">
        <v>3</v>
      </c>
      <c r="G25" s="12" t="s">
        <v>169</v>
      </c>
      <c r="H25" s="13"/>
      <c r="I25" s="12"/>
      <c r="J25" s="13"/>
      <c r="K25" s="12"/>
      <c r="L25" s="13"/>
      <c r="M25" s="13"/>
      <c r="N25" s="12" t="s">
        <v>218</v>
      </c>
      <c r="O25" s="53"/>
      <c r="P25" s="13"/>
      <c r="Q25" s="23" t="s">
        <v>230</v>
      </c>
      <c r="R25" s="71"/>
    </row>
    <row r="26" spans="1:18" ht="15.75" customHeight="1">
      <c r="A26" s="20">
        <f t="shared" si="0"/>
        <v>23</v>
      </c>
      <c r="B26" s="7">
        <f>B24+1</f>
        <v>18</v>
      </c>
      <c r="C26" s="1">
        <v>1844</v>
      </c>
      <c r="D26" s="1" t="s">
        <v>28</v>
      </c>
      <c r="E26" s="11"/>
      <c r="F26" s="1" t="s">
        <v>4</v>
      </c>
      <c r="G26" s="1" t="s">
        <v>169</v>
      </c>
      <c r="H26" s="11" t="s">
        <v>50</v>
      </c>
      <c r="I26" s="1"/>
      <c r="J26" s="19" t="s">
        <v>178</v>
      </c>
      <c r="K26" s="1" t="s">
        <v>53</v>
      </c>
      <c r="L26" s="7"/>
      <c r="M26" s="1" t="s">
        <v>203</v>
      </c>
      <c r="N26" s="7"/>
      <c r="O26" s="26" t="s">
        <v>151</v>
      </c>
      <c r="P26" s="27">
        <v>37</v>
      </c>
      <c r="Q26" s="51"/>
      <c r="R26" s="71"/>
    </row>
    <row r="27" spans="1:18" ht="15.75" customHeight="1">
      <c r="A27" s="20">
        <f t="shared" si="0"/>
        <v>24</v>
      </c>
      <c r="B27" s="12"/>
      <c r="C27" s="12">
        <v>1866</v>
      </c>
      <c r="D27" s="12" t="s">
        <v>28</v>
      </c>
      <c r="E27" s="13" t="s">
        <v>157</v>
      </c>
      <c r="F27" s="12" t="s">
        <v>3</v>
      </c>
      <c r="G27" s="12" t="s">
        <v>169</v>
      </c>
      <c r="H27" s="13" t="s">
        <v>46</v>
      </c>
      <c r="I27" s="12" t="s">
        <v>39</v>
      </c>
      <c r="J27" s="13"/>
      <c r="K27" s="12" t="s">
        <v>6</v>
      </c>
      <c r="L27" s="12" t="s">
        <v>84</v>
      </c>
      <c r="M27" s="12" t="s">
        <v>120</v>
      </c>
      <c r="N27" s="12" t="s">
        <v>144</v>
      </c>
      <c r="O27" s="12" t="s">
        <v>151</v>
      </c>
      <c r="P27" s="13">
        <v>4</v>
      </c>
      <c r="Q27" s="23"/>
      <c r="R27" s="71"/>
    </row>
    <row r="28" spans="1:18" ht="15.75" customHeight="1">
      <c r="A28" s="20">
        <f t="shared" si="0"/>
        <v>25</v>
      </c>
      <c r="B28" s="1">
        <f>B26+1</f>
        <v>19</v>
      </c>
      <c r="C28" s="1">
        <v>1871</v>
      </c>
      <c r="D28" s="1" t="s">
        <v>28</v>
      </c>
      <c r="E28" s="4"/>
      <c r="F28" s="1" t="s">
        <v>3</v>
      </c>
      <c r="G28" s="1" t="s">
        <v>169</v>
      </c>
      <c r="H28" s="11" t="s">
        <v>163</v>
      </c>
      <c r="I28" s="1" t="s">
        <v>197</v>
      </c>
      <c r="J28" s="11" t="s">
        <v>196</v>
      </c>
      <c r="K28" s="1" t="s">
        <v>201</v>
      </c>
      <c r="L28" s="1" t="s">
        <v>198</v>
      </c>
      <c r="M28" s="7" t="s">
        <v>199</v>
      </c>
      <c r="N28" s="7" t="s">
        <v>200</v>
      </c>
      <c r="O28" s="26" t="s">
        <v>151</v>
      </c>
      <c r="P28" s="19">
        <v>39</v>
      </c>
      <c r="Q28" s="22" t="s">
        <v>229</v>
      </c>
      <c r="R28" s="71"/>
    </row>
    <row r="29" spans="1:18" ht="15.75" customHeight="1">
      <c r="A29" s="20">
        <f t="shared" si="0"/>
        <v>26</v>
      </c>
      <c r="B29" s="7">
        <f aca="true" t="shared" si="2" ref="B29:B38">B28+1</f>
        <v>20</v>
      </c>
      <c r="C29" s="1">
        <v>1905</v>
      </c>
      <c r="D29" s="1" t="s">
        <v>28</v>
      </c>
      <c r="E29" s="11"/>
      <c r="F29" s="1" t="s">
        <v>3</v>
      </c>
      <c r="G29" s="1" t="s">
        <v>169</v>
      </c>
      <c r="H29" s="11" t="s">
        <v>47</v>
      </c>
      <c r="I29" s="1" t="s">
        <v>39</v>
      </c>
      <c r="J29" s="19" t="s">
        <v>71</v>
      </c>
      <c r="K29" s="1" t="s">
        <v>7</v>
      </c>
      <c r="L29" s="7" t="s">
        <v>85</v>
      </c>
      <c r="M29" s="7" t="s">
        <v>129</v>
      </c>
      <c r="N29" s="7"/>
      <c r="O29" s="26" t="s">
        <v>151</v>
      </c>
      <c r="P29" s="27">
        <v>1</v>
      </c>
      <c r="Q29" s="22"/>
      <c r="R29" s="71"/>
    </row>
    <row r="30" spans="1:18" ht="15.75" customHeight="1">
      <c r="A30" s="20">
        <f t="shared" si="0"/>
        <v>27</v>
      </c>
      <c r="B30" s="12">
        <f t="shared" si="2"/>
        <v>21</v>
      </c>
      <c r="C30" s="12">
        <v>1934</v>
      </c>
      <c r="D30" s="12"/>
      <c r="E30" s="13"/>
      <c r="F30" s="12" t="s">
        <v>3</v>
      </c>
      <c r="G30" s="12" t="s">
        <v>169</v>
      </c>
      <c r="H30" s="13" t="s">
        <v>46</v>
      </c>
      <c r="I30" s="12" t="s">
        <v>39</v>
      </c>
      <c r="J30" s="13" t="s">
        <v>71</v>
      </c>
      <c r="K30" s="12"/>
      <c r="L30" s="12"/>
      <c r="M30" s="12" t="s">
        <v>113</v>
      </c>
      <c r="N30" s="12"/>
      <c r="O30" s="12"/>
      <c r="P30" s="13">
        <v>0</v>
      </c>
      <c r="Q30" s="23" t="s">
        <v>177</v>
      </c>
      <c r="R30" s="71"/>
    </row>
    <row r="31" spans="1:18" ht="15.75" customHeight="1">
      <c r="A31" s="20">
        <f t="shared" si="0"/>
        <v>28</v>
      </c>
      <c r="B31" s="7">
        <f t="shared" si="2"/>
        <v>22</v>
      </c>
      <c r="C31" s="26">
        <v>2018</v>
      </c>
      <c r="D31" s="26"/>
      <c r="E31" s="57"/>
      <c r="F31" s="1" t="s">
        <v>188</v>
      </c>
      <c r="G31" s="1" t="s">
        <v>231</v>
      </c>
      <c r="H31" s="11" t="s">
        <v>46</v>
      </c>
      <c r="I31" s="1" t="s">
        <v>232</v>
      </c>
      <c r="J31" s="19" t="s">
        <v>75</v>
      </c>
      <c r="K31" s="26"/>
      <c r="L31" s="26"/>
      <c r="M31" s="26"/>
      <c r="N31" s="26"/>
      <c r="O31" s="58"/>
      <c r="P31" s="27"/>
      <c r="Q31" s="28" t="s">
        <v>251</v>
      </c>
      <c r="R31" s="71"/>
    </row>
    <row r="32" spans="1:18" ht="15.75" customHeight="1">
      <c r="A32" s="20">
        <f t="shared" si="0"/>
        <v>29</v>
      </c>
      <c r="B32" s="7">
        <f t="shared" si="2"/>
        <v>23</v>
      </c>
      <c r="C32" s="1">
        <v>2121</v>
      </c>
      <c r="D32" s="1"/>
      <c r="E32" s="11"/>
      <c r="F32" s="1" t="s">
        <v>4</v>
      </c>
      <c r="G32" s="1"/>
      <c r="H32" s="11" t="s">
        <v>49</v>
      </c>
      <c r="I32" s="1" t="s">
        <v>40</v>
      </c>
      <c r="J32" s="19" t="s">
        <v>86</v>
      </c>
      <c r="K32" s="1"/>
      <c r="L32" s="7" t="s">
        <v>87</v>
      </c>
      <c r="M32" s="7" t="s">
        <v>128</v>
      </c>
      <c r="N32" s="7"/>
      <c r="O32" s="7"/>
      <c r="P32" s="19"/>
      <c r="Q32" s="22"/>
      <c r="R32" s="71"/>
    </row>
    <row r="33" spans="1:18" ht="15.75" customHeight="1">
      <c r="A33" s="20">
        <f t="shared" si="0"/>
        <v>30</v>
      </c>
      <c r="B33" s="7">
        <f t="shared" si="2"/>
        <v>24</v>
      </c>
      <c r="C33" s="1">
        <v>2172</v>
      </c>
      <c r="D33" s="1" t="s">
        <v>28</v>
      </c>
      <c r="E33" s="11"/>
      <c r="F33" s="1" t="s">
        <v>3</v>
      </c>
      <c r="G33" s="1" t="s">
        <v>169</v>
      </c>
      <c r="H33" s="11" t="s">
        <v>48</v>
      </c>
      <c r="I33" s="11" t="s">
        <v>168</v>
      </c>
      <c r="J33" s="11" t="s">
        <v>77</v>
      </c>
      <c r="K33" s="1" t="s">
        <v>65</v>
      </c>
      <c r="L33" s="7" t="s">
        <v>88</v>
      </c>
      <c r="M33" s="7" t="s">
        <v>127</v>
      </c>
      <c r="N33" s="7" t="s">
        <v>145</v>
      </c>
      <c r="O33" s="7"/>
      <c r="P33" s="19">
        <v>23</v>
      </c>
      <c r="Q33" s="50" t="s">
        <v>212</v>
      </c>
      <c r="R33" s="71"/>
    </row>
    <row r="34" spans="1:18" ht="15.75" customHeight="1">
      <c r="A34" s="20">
        <f t="shared" si="0"/>
        <v>31</v>
      </c>
      <c r="B34" s="7">
        <f t="shared" si="2"/>
        <v>25</v>
      </c>
      <c r="C34" s="1">
        <v>2196</v>
      </c>
      <c r="D34" s="1" t="s">
        <v>28</v>
      </c>
      <c r="E34" s="49" t="s">
        <v>183</v>
      </c>
      <c r="F34" s="1" t="s">
        <v>3</v>
      </c>
      <c r="G34" s="1" t="s">
        <v>169</v>
      </c>
      <c r="H34" s="11"/>
      <c r="I34" s="1"/>
      <c r="J34" s="19" t="s">
        <v>96</v>
      </c>
      <c r="K34" s="1" t="s">
        <v>269</v>
      </c>
      <c r="L34" s="30" t="s">
        <v>101</v>
      </c>
      <c r="M34" s="1" t="s">
        <v>182</v>
      </c>
      <c r="N34" s="1"/>
      <c r="O34" s="26" t="s">
        <v>151</v>
      </c>
      <c r="P34" s="11">
        <v>35</v>
      </c>
      <c r="Q34" s="22"/>
      <c r="R34" s="71"/>
    </row>
    <row r="35" spans="1:18" ht="15.75" customHeight="1">
      <c r="A35" s="20">
        <f>A34+1</f>
        <v>32</v>
      </c>
      <c r="B35" s="12"/>
      <c r="C35" s="12">
        <v>2201</v>
      </c>
      <c r="D35" s="12"/>
      <c r="E35" s="13" t="s">
        <v>157</v>
      </c>
      <c r="F35" s="12" t="s">
        <v>3</v>
      </c>
      <c r="G35" s="12"/>
      <c r="H35" s="13"/>
      <c r="I35" s="12"/>
      <c r="J35" s="13" t="s">
        <v>255</v>
      </c>
      <c r="K35" s="69" t="s">
        <v>253</v>
      </c>
      <c r="L35" s="13"/>
      <c r="M35" s="12"/>
      <c r="N35" s="12"/>
      <c r="O35" s="12"/>
      <c r="P35" s="13"/>
      <c r="Q35" s="23" t="s">
        <v>254</v>
      </c>
      <c r="R35" s="71"/>
    </row>
    <row r="36" spans="1:18" ht="15.75" customHeight="1">
      <c r="A36" s="20">
        <f>A35+1</f>
        <v>33</v>
      </c>
      <c r="B36" s="7">
        <f>B34+1</f>
        <v>26</v>
      </c>
      <c r="C36" s="1">
        <v>2252</v>
      </c>
      <c r="D36" s="1"/>
      <c r="E36" s="49"/>
      <c r="F36" s="1"/>
      <c r="G36" s="1"/>
      <c r="H36" s="11"/>
      <c r="I36" s="1"/>
      <c r="J36" s="19" t="s">
        <v>71</v>
      </c>
      <c r="K36" s="48"/>
      <c r="L36" s="26"/>
      <c r="M36" s="1" t="s">
        <v>238</v>
      </c>
      <c r="N36" s="1" t="s">
        <v>237</v>
      </c>
      <c r="O36" s="26" t="s">
        <v>151</v>
      </c>
      <c r="P36" s="11"/>
      <c r="Q36" s="22"/>
      <c r="R36" s="71"/>
    </row>
    <row r="37" spans="1:18" ht="15.75" customHeight="1">
      <c r="A37" s="20">
        <f t="shared" si="0"/>
        <v>34</v>
      </c>
      <c r="B37" s="7">
        <f t="shared" si="2"/>
        <v>27</v>
      </c>
      <c r="C37" s="1">
        <v>2281</v>
      </c>
      <c r="D37" s="1" t="s">
        <v>29</v>
      </c>
      <c r="E37" s="11"/>
      <c r="F37" s="1" t="s">
        <v>3</v>
      </c>
      <c r="G37" s="1" t="s">
        <v>169</v>
      </c>
      <c r="H37" s="11" t="s">
        <v>46</v>
      </c>
      <c r="I37" s="1" t="s">
        <v>39</v>
      </c>
      <c r="J37" s="19" t="s">
        <v>71</v>
      </c>
      <c r="K37" s="1" t="s">
        <v>268</v>
      </c>
      <c r="L37" s="7" t="s">
        <v>89</v>
      </c>
      <c r="M37" s="7" t="s">
        <v>126</v>
      </c>
      <c r="N37" s="7"/>
      <c r="O37" s="26" t="s">
        <v>151</v>
      </c>
      <c r="P37" s="27">
        <v>3</v>
      </c>
      <c r="Q37" s="22"/>
      <c r="R37" s="71"/>
    </row>
    <row r="38" spans="1:18" ht="15.75" customHeight="1">
      <c r="A38" s="20">
        <f t="shared" si="0"/>
        <v>35</v>
      </c>
      <c r="B38" s="7">
        <f t="shared" si="2"/>
        <v>28</v>
      </c>
      <c r="C38" s="1">
        <v>2383</v>
      </c>
      <c r="D38" s="1" t="s">
        <v>24</v>
      </c>
      <c r="E38" s="11"/>
      <c r="F38" s="1" t="s">
        <v>3</v>
      </c>
      <c r="G38" s="1" t="s">
        <v>169</v>
      </c>
      <c r="H38" s="11" t="s">
        <v>46</v>
      </c>
      <c r="I38" s="1" t="s">
        <v>39</v>
      </c>
      <c r="J38" s="19" t="s">
        <v>90</v>
      </c>
      <c r="K38" s="1" t="s">
        <v>8</v>
      </c>
      <c r="L38" s="7" t="s">
        <v>91</v>
      </c>
      <c r="M38" s="7" t="s">
        <v>125</v>
      </c>
      <c r="N38" s="7" t="s">
        <v>146</v>
      </c>
      <c r="O38" s="26" t="s">
        <v>151</v>
      </c>
      <c r="P38" s="27">
        <v>19</v>
      </c>
      <c r="Q38" s="22"/>
      <c r="R38" s="71"/>
    </row>
    <row r="39" spans="1:18" ht="15.75" customHeight="1">
      <c r="A39" s="20">
        <f t="shared" si="0"/>
        <v>36</v>
      </c>
      <c r="B39" s="12"/>
      <c r="C39" s="12">
        <v>2434</v>
      </c>
      <c r="D39" s="12"/>
      <c r="E39" s="13" t="s">
        <v>157</v>
      </c>
      <c r="F39" s="12"/>
      <c r="G39" s="12"/>
      <c r="H39" s="13"/>
      <c r="I39" s="12"/>
      <c r="J39" s="13" t="s">
        <v>75</v>
      </c>
      <c r="K39" s="12" t="s">
        <v>17</v>
      </c>
      <c r="L39" s="12"/>
      <c r="M39" s="12" t="s">
        <v>124</v>
      </c>
      <c r="N39" s="12"/>
      <c r="O39" s="12"/>
      <c r="P39" s="13"/>
      <c r="Q39" s="23" t="s">
        <v>34</v>
      </c>
      <c r="R39" s="71"/>
    </row>
    <row r="40" spans="1:18" ht="15.75" customHeight="1">
      <c r="A40" s="20">
        <f t="shared" si="0"/>
        <v>37</v>
      </c>
      <c r="B40" s="7">
        <f>B38+1</f>
        <v>29</v>
      </c>
      <c r="C40" s="26">
        <v>2459</v>
      </c>
      <c r="D40" s="26" t="s">
        <v>62</v>
      </c>
      <c r="E40" s="27"/>
      <c r="F40" s="26" t="s">
        <v>4</v>
      </c>
      <c r="G40" s="26" t="s">
        <v>169</v>
      </c>
      <c r="H40" s="27" t="s">
        <v>60</v>
      </c>
      <c r="I40" s="26"/>
      <c r="J40" s="27" t="s">
        <v>93</v>
      </c>
      <c r="K40" s="1" t="s">
        <v>61</v>
      </c>
      <c r="L40" s="26"/>
      <c r="M40" s="26" t="s">
        <v>176</v>
      </c>
      <c r="N40" s="26"/>
      <c r="O40" s="26" t="s">
        <v>151</v>
      </c>
      <c r="P40" s="27">
        <v>30</v>
      </c>
      <c r="Q40" s="28"/>
      <c r="R40" s="71"/>
    </row>
    <row r="41" spans="1:18" ht="15.75" customHeight="1">
      <c r="A41" s="20">
        <f t="shared" si="0"/>
        <v>38</v>
      </c>
      <c r="B41" s="7">
        <f>B40+1</f>
        <v>30</v>
      </c>
      <c r="C41" s="70">
        <v>2561</v>
      </c>
      <c r="D41" s="1" t="s">
        <v>29</v>
      </c>
      <c r="E41" s="57"/>
      <c r="F41" s="1" t="s">
        <v>188</v>
      </c>
      <c r="G41" s="1" t="s">
        <v>231</v>
      </c>
      <c r="H41" s="11" t="s">
        <v>46</v>
      </c>
      <c r="I41" s="1" t="s">
        <v>39</v>
      </c>
      <c r="J41" s="27" t="s">
        <v>281</v>
      </c>
      <c r="K41" s="1" t="s">
        <v>282</v>
      </c>
      <c r="L41" s="26"/>
      <c r="M41" s="59"/>
      <c r="N41" s="59"/>
      <c r="O41" s="57" t="s">
        <v>283</v>
      </c>
      <c r="P41" s="46" t="s">
        <v>283</v>
      </c>
      <c r="Q41" s="28"/>
      <c r="R41" s="71" t="s">
        <v>284</v>
      </c>
    </row>
    <row r="42" spans="1:18" ht="15.75" customHeight="1">
      <c r="A42" s="20">
        <f t="shared" si="0"/>
        <v>39</v>
      </c>
      <c r="B42" s="7">
        <f>B41+1</f>
        <v>31</v>
      </c>
      <c r="C42" s="26">
        <v>2609</v>
      </c>
      <c r="D42" s="26"/>
      <c r="E42" s="57"/>
      <c r="F42" s="1" t="s">
        <v>188</v>
      </c>
      <c r="G42" s="1" t="s">
        <v>231</v>
      </c>
      <c r="H42" s="11" t="s">
        <v>42</v>
      </c>
      <c r="I42" s="1" t="s">
        <v>233</v>
      </c>
      <c r="J42" s="19" t="s">
        <v>75</v>
      </c>
      <c r="K42" s="1" t="s">
        <v>264</v>
      </c>
      <c r="L42" s="26"/>
      <c r="M42" s="59" t="s">
        <v>235</v>
      </c>
      <c r="N42" s="59" t="s">
        <v>236</v>
      </c>
      <c r="O42" s="45" t="s">
        <v>234</v>
      </c>
      <c r="P42" s="46">
        <v>27</v>
      </c>
      <c r="Q42" s="28"/>
      <c r="R42" s="71"/>
    </row>
    <row r="43" spans="1:18" ht="15.75" customHeight="1">
      <c r="A43" s="20">
        <f t="shared" si="0"/>
        <v>40</v>
      </c>
      <c r="B43" s="7">
        <f>B42+1</f>
        <v>32</v>
      </c>
      <c r="C43" s="7">
        <v>2641</v>
      </c>
      <c r="D43" s="1" t="s">
        <v>29</v>
      </c>
      <c r="E43" s="11"/>
      <c r="F43" s="1" t="s">
        <v>3</v>
      </c>
      <c r="G43" s="1" t="s">
        <v>171</v>
      </c>
      <c r="H43" s="11" t="s">
        <v>211</v>
      </c>
      <c r="I43" s="1" t="s">
        <v>38</v>
      </c>
      <c r="J43" s="11" t="s">
        <v>77</v>
      </c>
      <c r="K43" s="1" t="s">
        <v>265</v>
      </c>
      <c r="L43" s="26" t="s">
        <v>175</v>
      </c>
      <c r="M43" s="7" t="s">
        <v>123</v>
      </c>
      <c r="N43" s="7" t="s">
        <v>147</v>
      </c>
      <c r="O43" s="26" t="s">
        <v>151</v>
      </c>
      <c r="P43" s="27">
        <v>9</v>
      </c>
      <c r="Q43" s="22"/>
      <c r="R43" s="71"/>
    </row>
    <row r="44" spans="1:18" ht="15.75" customHeight="1">
      <c r="A44" s="20">
        <f t="shared" si="0"/>
        <v>41</v>
      </c>
      <c r="B44" s="7">
        <f>B43+1</f>
        <v>33</v>
      </c>
      <c r="C44" s="7">
        <v>2650</v>
      </c>
      <c r="D44" s="1" t="s">
        <v>174</v>
      </c>
      <c r="E44" s="11"/>
      <c r="F44" s="7" t="s">
        <v>164</v>
      </c>
      <c r="G44" s="7" t="s">
        <v>169</v>
      </c>
      <c r="H44" s="11" t="s">
        <v>46</v>
      </c>
      <c r="I44" s="1" t="s">
        <v>39</v>
      </c>
      <c r="J44" s="19" t="s">
        <v>70</v>
      </c>
      <c r="K44" s="47" t="s">
        <v>165</v>
      </c>
      <c r="L44" s="49" t="s">
        <v>184</v>
      </c>
      <c r="M44" s="52" t="s">
        <v>195</v>
      </c>
      <c r="N44" s="47"/>
      <c r="O44" s="26" t="s">
        <v>151</v>
      </c>
      <c r="P44" s="27">
        <v>34</v>
      </c>
      <c r="Q44" s="22"/>
      <c r="R44" s="71"/>
    </row>
    <row r="45" spans="1:18" ht="15.75" customHeight="1">
      <c r="A45" s="20">
        <f t="shared" si="0"/>
        <v>42</v>
      </c>
      <c r="B45" s="7">
        <f>B44+1</f>
        <v>34</v>
      </c>
      <c r="C45" s="7">
        <v>2673</v>
      </c>
      <c r="D45" s="1" t="s">
        <v>173</v>
      </c>
      <c r="E45" s="11"/>
      <c r="F45" s="7" t="s">
        <v>167</v>
      </c>
      <c r="G45" s="7" t="s">
        <v>172</v>
      </c>
      <c r="H45" s="11" t="s">
        <v>46</v>
      </c>
      <c r="I45" s="1" t="s">
        <v>39</v>
      </c>
      <c r="J45" s="19" t="s">
        <v>93</v>
      </c>
      <c r="K45" s="7" t="s">
        <v>165</v>
      </c>
      <c r="L45" s="7" t="s">
        <v>94</v>
      </c>
      <c r="M45" s="7" t="s">
        <v>122</v>
      </c>
      <c r="N45" s="1"/>
      <c r="O45" s="26" t="s">
        <v>166</v>
      </c>
      <c r="P45" s="27">
        <v>18</v>
      </c>
      <c r="Q45" s="22"/>
      <c r="R45" s="71"/>
    </row>
    <row r="46" spans="1:18" ht="15.75" customHeight="1">
      <c r="A46" s="20">
        <f t="shared" si="0"/>
        <v>43</v>
      </c>
      <c r="B46" s="12"/>
      <c r="C46" s="12">
        <v>2674</v>
      </c>
      <c r="D46" s="12" t="s">
        <v>25</v>
      </c>
      <c r="E46" s="13" t="s">
        <v>157</v>
      </c>
      <c r="F46" s="12" t="s">
        <v>3</v>
      </c>
      <c r="G46" s="12" t="s">
        <v>169</v>
      </c>
      <c r="H46" s="13" t="s">
        <v>46</v>
      </c>
      <c r="I46" s="12" t="s">
        <v>39</v>
      </c>
      <c r="J46" s="13" t="s">
        <v>75</v>
      </c>
      <c r="K46" s="12" t="s">
        <v>9</v>
      </c>
      <c r="L46" s="12" t="s">
        <v>95</v>
      </c>
      <c r="M46" s="12" t="s">
        <v>121</v>
      </c>
      <c r="N46" s="12"/>
      <c r="O46" s="12" t="s">
        <v>151</v>
      </c>
      <c r="P46" s="13">
        <v>7</v>
      </c>
      <c r="Q46" s="23" t="s">
        <v>34</v>
      </c>
      <c r="R46" s="71"/>
    </row>
    <row r="47" spans="1:18" ht="15.75" customHeight="1">
      <c r="A47" s="20">
        <f t="shared" si="0"/>
        <v>44</v>
      </c>
      <c r="B47" s="1">
        <f>B45+1</f>
        <v>35</v>
      </c>
      <c r="C47" s="26">
        <v>2697</v>
      </c>
      <c r="D47" s="26"/>
      <c r="E47" s="27" t="s">
        <v>277</v>
      </c>
      <c r="F47" s="1" t="s">
        <v>4</v>
      </c>
      <c r="G47" s="1" t="s">
        <v>169</v>
      </c>
      <c r="H47" s="11" t="s">
        <v>46</v>
      </c>
      <c r="I47" s="1" t="s">
        <v>39</v>
      </c>
      <c r="J47" s="27" t="s">
        <v>90</v>
      </c>
      <c r="K47" s="26" t="s">
        <v>276</v>
      </c>
      <c r="L47" s="26"/>
      <c r="M47" s="26"/>
      <c r="N47" s="26"/>
      <c r="O47" s="26"/>
      <c r="P47" s="27"/>
      <c r="Q47" s="28" t="s">
        <v>275</v>
      </c>
      <c r="R47" s="71"/>
    </row>
    <row r="48" spans="1:18" ht="15.75" customHeight="1">
      <c r="A48" s="20">
        <f t="shared" si="0"/>
        <v>45</v>
      </c>
      <c r="B48" s="7">
        <f aca="true" t="shared" si="3" ref="B48:B53">B47+1</f>
        <v>36</v>
      </c>
      <c r="C48" s="26">
        <v>2852</v>
      </c>
      <c r="D48" s="26"/>
      <c r="E48" s="27"/>
      <c r="F48" s="1" t="s">
        <v>292</v>
      </c>
      <c r="G48" s="1" t="s">
        <v>170</v>
      </c>
      <c r="H48" s="11" t="s">
        <v>290</v>
      </c>
      <c r="I48" s="1" t="s">
        <v>39</v>
      </c>
      <c r="J48" s="27" t="s">
        <v>287</v>
      </c>
      <c r="K48" s="26" t="s">
        <v>289</v>
      </c>
      <c r="L48" s="26"/>
      <c r="M48" s="26"/>
      <c r="N48" s="26"/>
      <c r="O48" s="26"/>
      <c r="P48" s="27"/>
      <c r="Q48" s="28" t="s">
        <v>288</v>
      </c>
      <c r="R48" s="71" t="s">
        <v>291</v>
      </c>
    </row>
    <row r="49" spans="1:18" ht="15.75" customHeight="1">
      <c r="A49" s="20">
        <f t="shared" si="0"/>
        <v>46</v>
      </c>
      <c r="B49" s="7">
        <f t="shared" si="3"/>
        <v>37</v>
      </c>
      <c r="C49" s="1">
        <v>2873</v>
      </c>
      <c r="D49" s="1" t="s">
        <v>174</v>
      </c>
      <c r="E49" s="1"/>
      <c r="F49" s="1" t="s">
        <v>181</v>
      </c>
      <c r="G49" s="7" t="s">
        <v>169</v>
      </c>
      <c r="H49" s="11" t="s">
        <v>42</v>
      </c>
      <c r="I49" s="1" t="s">
        <v>38</v>
      </c>
      <c r="J49" s="11" t="s">
        <v>77</v>
      </c>
      <c r="K49" s="1" t="s">
        <v>261</v>
      </c>
      <c r="L49" s="49" t="s">
        <v>180</v>
      </c>
      <c r="M49" s="1" t="s">
        <v>179</v>
      </c>
      <c r="N49" s="1"/>
      <c r="O49" s="26" t="s">
        <v>166</v>
      </c>
      <c r="P49" s="27">
        <v>38</v>
      </c>
      <c r="Q49" s="22"/>
      <c r="R49" s="71"/>
    </row>
    <row r="50" spans="1:18" ht="15.75" customHeight="1">
      <c r="A50" s="20">
        <f>A49+1</f>
        <v>47</v>
      </c>
      <c r="B50" s="1">
        <f t="shared" si="3"/>
        <v>38</v>
      </c>
      <c r="C50" s="1">
        <v>2879</v>
      </c>
      <c r="D50" s="1" t="s">
        <v>258</v>
      </c>
      <c r="E50" s="1"/>
      <c r="F50" s="1"/>
      <c r="G50" s="7"/>
      <c r="H50" s="11" t="s">
        <v>46</v>
      </c>
      <c r="I50" s="1" t="s">
        <v>39</v>
      </c>
      <c r="J50" s="11" t="s">
        <v>194</v>
      </c>
      <c r="K50" s="1" t="s">
        <v>260</v>
      </c>
      <c r="L50" s="49"/>
      <c r="M50" s="1"/>
      <c r="N50" s="1"/>
      <c r="O50" s="26" t="s">
        <v>166</v>
      </c>
      <c r="P50" s="27">
        <v>33</v>
      </c>
      <c r="Q50" s="22" t="s">
        <v>259</v>
      </c>
      <c r="R50" s="71"/>
    </row>
    <row r="51" spans="1:18" ht="15.75" customHeight="1">
      <c r="A51" s="20">
        <f>A50+1</f>
        <v>48</v>
      </c>
      <c r="B51" s="1">
        <f t="shared" si="3"/>
        <v>39</v>
      </c>
      <c r="C51" s="7">
        <v>3084</v>
      </c>
      <c r="D51" s="1" t="s">
        <v>174</v>
      </c>
      <c r="E51" s="1"/>
      <c r="F51" s="1" t="s">
        <v>4</v>
      </c>
      <c r="G51" s="1" t="s">
        <v>170</v>
      </c>
      <c r="H51" s="11" t="s">
        <v>49</v>
      </c>
      <c r="I51" s="1" t="s">
        <v>40</v>
      </c>
      <c r="J51" s="19" t="s">
        <v>96</v>
      </c>
      <c r="K51" s="1" t="s">
        <v>6</v>
      </c>
      <c r="L51" s="7" t="s">
        <v>97</v>
      </c>
      <c r="M51" s="7" t="s">
        <v>120</v>
      </c>
      <c r="N51" s="7" t="s">
        <v>148</v>
      </c>
      <c r="O51" s="26" t="s">
        <v>151</v>
      </c>
      <c r="P51" s="27">
        <v>4</v>
      </c>
      <c r="Q51" s="22"/>
      <c r="R51" s="71"/>
    </row>
    <row r="52" spans="1:18" ht="15.75" customHeight="1">
      <c r="A52" s="20">
        <f t="shared" si="0"/>
        <v>49</v>
      </c>
      <c r="B52" s="1">
        <f t="shared" si="3"/>
        <v>40</v>
      </c>
      <c r="C52" s="7">
        <v>3094</v>
      </c>
      <c r="D52" s="1"/>
      <c r="E52" s="1" t="s">
        <v>154</v>
      </c>
      <c r="F52" s="1" t="s">
        <v>3</v>
      </c>
      <c r="G52" s="1"/>
      <c r="H52" s="11" t="s">
        <v>54</v>
      </c>
      <c r="I52" s="1"/>
      <c r="J52" s="19" t="s">
        <v>98</v>
      </c>
      <c r="K52" s="1"/>
      <c r="L52" s="1" t="s">
        <v>99</v>
      </c>
      <c r="M52" s="40" t="s">
        <v>119</v>
      </c>
      <c r="N52" s="11"/>
      <c r="O52" s="1"/>
      <c r="P52" s="11" t="s">
        <v>152</v>
      </c>
      <c r="Q52" s="22" t="s">
        <v>155</v>
      </c>
      <c r="R52" s="71"/>
    </row>
    <row r="53" spans="1:18" ht="15.75" customHeight="1">
      <c r="A53" s="20">
        <f t="shared" si="0"/>
        <v>50</v>
      </c>
      <c r="B53" s="7">
        <f t="shared" si="3"/>
        <v>41</v>
      </c>
      <c r="C53" s="7">
        <v>3183</v>
      </c>
      <c r="D53" s="1" t="s">
        <v>227</v>
      </c>
      <c r="E53" s="1"/>
      <c r="F53" s="1" t="s">
        <v>181</v>
      </c>
      <c r="G53" s="7" t="s">
        <v>169</v>
      </c>
      <c r="H53" s="11" t="s">
        <v>46</v>
      </c>
      <c r="I53" s="1" t="s">
        <v>39</v>
      </c>
      <c r="J53" s="19" t="s">
        <v>228</v>
      </c>
      <c r="K53" s="1" t="s">
        <v>262</v>
      </c>
      <c r="L53" s="1"/>
      <c r="M53" s="40"/>
      <c r="N53" s="11"/>
      <c r="O53" s="26" t="s">
        <v>151</v>
      </c>
      <c r="P53" s="11">
        <v>41</v>
      </c>
      <c r="Q53" s="22" t="s">
        <v>226</v>
      </c>
      <c r="R53" s="71"/>
    </row>
    <row r="54" spans="1:18" ht="15.75" customHeight="1">
      <c r="A54" s="20">
        <f t="shared" si="0"/>
        <v>51</v>
      </c>
      <c r="B54" s="12"/>
      <c r="C54" s="12">
        <v>3195</v>
      </c>
      <c r="D54" s="12" t="s">
        <v>32</v>
      </c>
      <c r="E54" s="13" t="s">
        <v>157</v>
      </c>
      <c r="F54" s="12" t="s">
        <v>3</v>
      </c>
      <c r="G54" s="12"/>
      <c r="H54" s="13" t="s">
        <v>46</v>
      </c>
      <c r="I54" s="12" t="s">
        <v>39</v>
      </c>
      <c r="J54" s="13" t="s">
        <v>100</v>
      </c>
      <c r="K54" s="12" t="s">
        <v>67</v>
      </c>
      <c r="L54" s="13" t="s">
        <v>101</v>
      </c>
      <c r="M54" s="12" t="s">
        <v>118</v>
      </c>
      <c r="N54" s="12"/>
      <c r="O54" s="12"/>
      <c r="P54" s="13"/>
      <c r="Q54" s="23" t="s">
        <v>34</v>
      </c>
      <c r="R54" s="71"/>
    </row>
    <row r="55" spans="1:18" ht="15.75" customHeight="1">
      <c r="A55" s="20">
        <f t="shared" si="0"/>
        <v>52</v>
      </c>
      <c r="B55" s="1">
        <f>B53+1</f>
        <v>42</v>
      </c>
      <c r="C55" s="1">
        <v>3150</v>
      </c>
      <c r="D55" s="1" t="s">
        <v>189</v>
      </c>
      <c r="E55" s="1"/>
      <c r="F55" s="1" t="s">
        <v>188</v>
      </c>
      <c r="G55" s="1" t="s">
        <v>169</v>
      </c>
      <c r="H55" s="11" t="s">
        <v>163</v>
      </c>
      <c r="I55" s="1" t="s">
        <v>197</v>
      </c>
      <c r="J55" s="11" t="s">
        <v>193</v>
      </c>
      <c r="K55" s="1" t="s">
        <v>263</v>
      </c>
      <c r="L55" s="49" t="s">
        <v>187</v>
      </c>
      <c r="M55" s="1" t="s">
        <v>186</v>
      </c>
      <c r="N55" s="1"/>
      <c r="O55" s="26" t="s">
        <v>151</v>
      </c>
      <c r="P55" s="27">
        <v>31</v>
      </c>
      <c r="Q55" s="22"/>
      <c r="R55" s="71"/>
    </row>
    <row r="56" spans="1:18" ht="15.75" customHeight="1">
      <c r="A56" s="20">
        <f t="shared" si="0"/>
        <v>53</v>
      </c>
      <c r="B56" s="1">
        <f aca="true" t="shared" si="4" ref="B56:B76">B55+1</f>
        <v>43</v>
      </c>
      <c r="C56" s="7">
        <v>3201</v>
      </c>
      <c r="D56" s="1" t="s">
        <v>52</v>
      </c>
      <c r="E56" s="1"/>
      <c r="F56" s="1" t="s">
        <v>4</v>
      </c>
      <c r="G56" s="1" t="s">
        <v>169</v>
      </c>
      <c r="H56" s="11" t="s">
        <v>49</v>
      </c>
      <c r="I56" s="1" t="s">
        <v>40</v>
      </c>
      <c r="J56" s="19" t="s">
        <v>221</v>
      </c>
      <c r="K56" s="1" t="s">
        <v>51</v>
      </c>
      <c r="L56" s="27" t="s">
        <v>220</v>
      </c>
      <c r="M56" s="26" t="s">
        <v>219</v>
      </c>
      <c r="N56" s="7"/>
      <c r="O56" s="26" t="s">
        <v>151</v>
      </c>
      <c r="P56" s="19">
        <v>44</v>
      </c>
      <c r="Q56" s="22"/>
      <c r="R56" s="71"/>
    </row>
    <row r="57" spans="1:18" ht="15.75" customHeight="1">
      <c r="A57" s="20">
        <f t="shared" si="0"/>
        <v>54</v>
      </c>
      <c r="B57" s="1">
        <f t="shared" si="4"/>
        <v>44</v>
      </c>
      <c r="C57" s="1">
        <v>3214</v>
      </c>
      <c r="D57" s="1" t="s">
        <v>162</v>
      </c>
      <c r="E57" s="1"/>
      <c r="F57" s="1" t="s">
        <v>3</v>
      </c>
      <c r="G57" s="1" t="s">
        <v>169</v>
      </c>
      <c r="H57" s="11" t="s">
        <v>59</v>
      </c>
      <c r="I57" s="1"/>
      <c r="J57" s="19" t="s">
        <v>96</v>
      </c>
      <c r="K57" s="1" t="s">
        <v>58</v>
      </c>
      <c r="L57" s="7" t="s">
        <v>160</v>
      </c>
      <c r="M57" s="7" t="s">
        <v>159</v>
      </c>
      <c r="N57" s="7"/>
      <c r="O57" s="26" t="s">
        <v>151</v>
      </c>
      <c r="P57" s="27">
        <v>29</v>
      </c>
      <c r="Q57" s="22"/>
      <c r="R57" s="71"/>
    </row>
    <row r="58" spans="1:18" ht="15.75" customHeight="1">
      <c r="A58" s="20">
        <f t="shared" si="0"/>
        <v>55</v>
      </c>
      <c r="B58" s="1">
        <f t="shared" si="4"/>
        <v>45</v>
      </c>
      <c r="C58" s="1">
        <v>3218</v>
      </c>
      <c r="D58" s="1"/>
      <c r="E58" s="4" t="s">
        <v>273</v>
      </c>
      <c r="F58" s="1" t="s">
        <v>3</v>
      </c>
      <c r="G58" s="1" t="s">
        <v>169</v>
      </c>
      <c r="H58" s="11" t="s">
        <v>46</v>
      </c>
      <c r="I58" s="1" t="s">
        <v>39</v>
      </c>
      <c r="J58" s="11" t="s">
        <v>272</v>
      </c>
      <c r="K58" s="1"/>
      <c r="L58" s="1"/>
      <c r="M58" s="7"/>
      <c r="N58" s="7"/>
      <c r="O58" s="4"/>
      <c r="P58" s="19" t="s">
        <v>152</v>
      </c>
      <c r="Q58" s="22" t="s">
        <v>274</v>
      </c>
      <c r="R58" s="71"/>
    </row>
    <row r="59" spans="1:18" ht="15.75" customHeight="1">
      <c r="A59" s="20">
        <f t="shared" si="0"/>
        <v>56</v>
      </c>
      <c r="B59" s="1">
        <f t="shared" si="4"/>
        <v>46</v>
      </c>
      <c r="C59" s="1">
        <v>3250</v>
      </c>
      <c r="D59" s="1"/>
      <c r="E59" s="1" t="s">
        <v>154</v>
      </c>
      <c r="F59" s="1" t="s">
        <v>3</v>
      </c>
      <c r="G59" s="1" t="s">
        <v>169</v>
      </c>
      <c r="H59" s="11" t="s">
        <v>46</v>
      </c>
      <c r="I59" s="1" t="s">
        <v>39</v>
      </c>
      <c r="J59" s="19" t="s">
        <v>204</v>
      </c>
      <c r="K59" s="1"/>
      <c r="L59" s="19" t="s">
        <v>210</v>
      </c>
      <c r="M59" s="19" t="s">
        <v>210</v>
      </c>
      <c r="N59" s="7"/>
      <c r="O59" s="45"/>
      <c r="P59" s="27"/>
      <c r="Q59" s="22" t="s">
        <v>205</v>
      </c>
      <c r="R59" s="71"/>
    </row>
    <row r="60" spans="1:18" ht="15.75" customHeight="1">
      <c r="A60" s="20">
        <f t="shared" si="0"/>
        <v>57</v>
      </c>
      <c r="B60" s="1">
        <f t="shared" si="4"/>
        <v>47</v>
      </c>
      <c r="C60" s="1">
        <v>3270</v>
      </c>
      <c r="D60" s="1" t="s">
        <v>161</v>
      </c>
      <c r="E60" s="4"/>
      <c r="F60" s="1" t="s">
        <v>3</v>
      </c>
      <c r="G60" s="1" t="s">
        <v>169</v>
      </c>
      <c r="H60" s="11" t="s">
        <v>163</v>
      </c>
      <c r="I60" s="1" t="s">
        <v>197</v>
      </c>
      <c r="J60" s="19" t="s">
        <v>90</v>
      </c>
      <c r="K60" s="1" t="s">
        <v>158</v>
      </c>
      <c r="L60" s="7" t="s">
        <v>102</v>
      </c>
      <c r="M60" s="7" t="s">
        <v>117</v>
      </c>
      <c r="N60" s="7"/>
      <c r="O60" s="45" t="s">
        <v>151</v>
      </c>
      <c r="P60" s="27">
        <v>20</v>
      </c>
      <c r="Q60" s="22"/>
      <c r="R60" s="71"/>
    </row>
    <row r="61" spans="1:18" ht="15.75" customHeight="1">
      <c r="A61" s="20">
        <f t="shared" si="0"/>
        <v>58</v>
      </c>
      <c r="B61" s="1">
        <f t="shared" si="4"/>
        <v>48</v>
      </c>
      <c r="C61" s="1">
        <v>3485</v>
      </c>
      <c r="D61" s="1" t="s">
        <v>30</v>
      </c>
      <c r="E61" s="8"/>
      <c r="F61" s="1" t="s">
        <v>3</v>
      </c>
      <c r="G61" s="1" t="s">
        <v>169</v>
      </c>
      <c r="H61" s="11" t="s">
        <v>163</v>
      </c>
      <c r="I61" s="1" t="s">
        <v>197</v>
      </c>
      <c r="J61" s="19" t="s">
        <v>96</v>
      </c>
      <c r="K61" s="1" t="s">
        <v>10</v>
      </c>
      <c r="L61" s="7" t="s">
        <v>103</v>
      </c>
      <c r="M61" s="33" t="s">
        <v>116</v>
      </c>
      <c r="N61" s="33"/>
      <c r="O61" s="45" t="s">
        <v>151</v>
      </c>
      <c r="P61" s="46">
        <v>10</v>
      </c>
      <c r="Q61" s="22"/>
      <c r="R61" s="71"/>
    </row>
    <row r="62" spans="1:18" ht="15.75" customHeight="1">
      <c r="A62" s="20">
        <f t="shared" si="0"/>
        <v>59</v>
      </c>
      <c r="B62" s="1">
        <f t="shared" si="4"/>
        <v>49</v>
      </c>
      <c r="C62" s="1">
        <v>3549</v>
      </c>
      <c r="D62" s="1" t="s">
        <v>31</v>
      </c>
      <c r="E62" s="8"/>
      <c r="F62" s="1" t="s">
        <v>4</v>
      </c>
      <c r="G62" s="1" t="s">
        <v>169</v>
      </c>
      <c r="H62" s="11" t="s">
        <v>49</v>
      </c>
      <c r="I62" s="1" t="s">
        <v>40</v>
      </c>
      <c r="J62" s="19" t="s">
        <v>70</v>
      </c>
      <c r="K62" s="1" t="s">
        <v>11</v>
      </c>
      <c r="L62" s="7" t="s">
        <v>104</v>
      </c>
      <c r="M62" s="7" t="s">
        <v>113</v>
      </c>
      <c r="N62" s="7"/>
      <c r="O62" s="45" t="s">
        <v>151</v>
      </c>
      <c r="P62" s="27">
        <v>0</v>
      </c>
      <c r="Q62" s="22"/>
      <c r="R62" s="71"/>
    </row>
    <row r="63" spans="1:18" ht="15.75" customHeight="1">
      <c r="A63" s="20">
        <f t="shared" si="0"/>
        <v>60</v>
      </c>
      <c r="B63" s="1">
        <f t="shared" si="4"/>
        <v>50</v>
      </c>
      <c r="C63" s="1">
        <v>3553</v>
      </c>
      <c r="D63" s="1"/>
      <c r="E63" s="4"/>
      <c r="F63" s="1"/>
      <c r="G63" s="1"/>
      <c r="H63" s="11"/>
      <c r="I63" s="1"/>
      <c r="J63" s="19"/>
      <c r="K63" s="1"/>
      <c r="L63" s="19"/>
      <c r="M63" s="19"/>
      <c r="N63" s="55" t="s">
        <v>222</v>
      </c>
      <c r="O63" s="45"/>
      <c r="P63" s="27"/>
      <c r="Q63" s="22"/>
      <c r="R63" s="71"/>
    </row>
    <row r="64" spans="1:18" ht="15.75" customHeight="1">
      <c r="A64" s="20">
        <f t="shared" si="0"/>
        <v>61</v>
      </c>
      <c r="B64" s="1">
        <f t="shared" si="4"/>
        <v>51</v>
      </c>
      <c r="C64" s="1">
        <v>3563</v>
      </c>
      <c r="D64" s="1" t="s">
        <v>32</v>
      </c>
      <c r="E64" s="8"/>
      <c r="F64" s="1" t="s">
        <v>3</v>
      </c>
      <c r="G64" s="1" t="s">
        <v>169</v>
      </c>
      <c r="H64" s="11" t="s">
        <v>163</v>
      </c>
      <c r="I64" s="1" t="s">
        <v>197</v>
      </c>
      <c r="J64" s="19" t="s">
        <v>75</v>
      </c>
      <c r="K64" s="1" t="s">
        <v>12</v>
      </c>
      <c r="L64" s="7" t="s">
        <v>105</v>
      </c>
      <c r="M64" s="33" t="s">
        <v>115</v>
      </c>
      <c r="N64" s="33"/>
      <c r="O64" s="45" t="s">
        <v>151</v>
      </c>
      <c r="P64" s="46">
        <v>5</v>
      </c>
      <c r="Q64" s="22"/>
      <c r="R64" s="71"/>
    </row>
    <row r="65" spans="1:18" ht="15.75" customHeight="1">
      <c r="A65" s="20">
        <f t="shared" si="0"/>
        <v>62</v>
      </c>
      <c r="B65" s="1">
        <f t="shared" si="4"/>
        <v>52</v>
      </c>
      <c r="C65" s="1">
        <v>3570</v>
      </c>
      <c r="D65" s="1" t="s">
        <v>207</v>
      </c>
      <c r="E65" s="8"/>
      <c r="F65" s="1" t="s">
        <v>4</v>
      </c>
      <c r="G65" s="1" t="s">
        <v>169</v>
      </c>
      <c r="H65" s="11" t="s">
        <v>49</v>
      </c>
      <c r="I65" s="1" t="s">
        <v>40</v>
      </c>
      <c r="J65" s="19" t="s">
        <v>75</v>
      </c>
      <c r="K65" s="1" t="s">
        <v>270</v>
      </c>
      <c r="L65" s="7" t="s">
        <v>206</v>
      </c>
      <c r="M65" s="33" t="s">
        <v>208</v>
      </c>
      <c r="N65" s="33"/>
      <c r="O65" s="45" t="s">
        <v>151</v>
      </c>
      <c r="P65" s="46">
        <v>40</v>
      </c>
      <c r="Q65" s="22" t="s">
        <v>209</v>
      </c>
      <c r="R65" s="71"/>
    </row>
    <row r="66" spans="1:18" ht="15.75" customHeight="1">
      <c r="A66" s="20">
        <f t="shared" si="0"/>
        <v>63</v>
      </c>
      <c r="B66" s="1">
        <f t="shared" si="4"/>
        <v>53</v>
      </c>
      <c r="C66" s="1">
        <v>3607</v>
      </c>
      <c r="D66" s="1" t="s">
        <v>32</v>
      </c>
      <c r="E66" s="8"/>
      <c r="F66" s="1" t="s">
        <v>4</v>
      </c>
      <c r="G66" s="1" t="s">
        <v>169</v>
      </c>
      <c r="H66" s="11" t="s">
        <v>49</v>
      </c>
      <c r="I66" s="1" t="s">
        <v>40</v>
      </c>
      <c r="J66" s="19" t="s">
        <v>106</v>
      </c>
      <c r="K66" s="1" t="s">
        <v>13</v>
      </c>
      <c r="L66" s="7" t="s">
        <v>107</v>
      </c>
      <c r="M66" s="33" t="s">
        <v>114</v>
      </c>
      <c r="N66" s="33"/>
      <c r="O66" s="45" t="s">
        <v>151</v>
      </c>
      <c r="P66" s="46">
        <v>12</v>
      </c>
      <c r="Q66" s="22"/>
      <c r="R66" s="71"/>
    </row>
    <row r="67" spans="1:18" ht="15.75" customHeight="1">
      <c r="A67" s="20">
        <f t="shared" si="0"/>
        <v>64</v>
      </c>
      <c r="B67" s="1">
        <f t="shared" si="4"/>
        <v>54</v>
      </c>
      <c r="C67" s="1">
        <v>3609</v>
      </c>
      <c r="D67" s="1" t="s">
        <v>32</v>
      </c>
      <c r="E67" s="8"/>
      <c r="F67" s="1" t="s">
        <v>4</v>
      </c>
      <c r="G67" s="1" t="s">
        <v>169</v>
      </c>
      <c r="H67" s="11" t="s">
        <v>49</v>
      </c>
      <c r="I67" s="1" t="s">
        <v>40</v>
      </c>
      <c r="J67" s="19" t="s">
        <v>75</v>
      </c>
      <c r="K67" s="1" t="s">
        <v>14</v>
      </c>
      <c r="L67" s="7" t="s">
        <v>108</v>
      </c>
      <c r="M67" s="7" t="s">
        <v>185</v>
      </c>
      <c r="N67" s="7"/>
      <c r="O67" s="45" t="s">
        <v>151</v>
      </c>
      <c r="P67" s="27">
        <v>0</v>
      </c>
      <c r="Q67" s="22"/>
      <c r="R67" s="71"/>
    </row>
    <row r="68" spans="1:18" ht="15.75" customHeight="1">
      <c r="A68" s="20">
        <f t="shared" si="0"/>
        <v>65</v>
      </c>
      <c r="B68" s="1">
        <f t="shared" si="4"/>
        <v>55</v>
      </c>
      <c r="C68" s="11" t="s">
        <v>271</v>
      </c>
      <c r="D68" s="1"/>
      <c r="E68" s="4"/>
      <c r="F68" s="1" t="s">
        <v>4</v>
      </c>
      <c r="G68" s="1" t="s">
        <v>169</v>
      </c>
      <c r="H68" s="11" t="s">
        <v>49</v>
      </c>
      <c r="I68" s="1" t="s">
        <v>40</v>
      </c>
      <c r="J68" s="19" t="s">
        <v>86</v>
      </c>
      <c r="K68" s="1" t="s">
        <v>35</v>
      </c>
      <c r="L68" s="1"/>
      <c r="M68" s="7" t="s">
        <v>112</v>
      </c>
      <c r="N68" s="7"/>
      <c r="O68" s="4"/>
      <c r="P68" s="19" t="s">
        <v>152</v>
      </c>
      <c r="Q68" s="22"/>
      <c r="R68" s="71"/>
    </row>
    <row r="69" spans="1:18" ht="15.75" customHeight="1">
      <c r="A69" s="20">
        <f t="shared" si="0"/>
        <v>66</v>
      </c>
      <c r="B69" s="1">
        <f t="shared" si="4"/>
        <v>56</v>
      </c>
      <c r="C69" s="11" t="s">
        <v>271</v>
      </c>
      <c r="D69" s="1"/>
      <c r="E69" s="4"/>
      <c r="F69" s="1" t="s">
        <v>3</v>
      </c>
      <c r="G69" s="1" t="s">
        <v>169</v>
      </c>
      <c r="H69" s="11" t="s">
        <v>163</v>
      </c>
      <c r="I69" s="1" t="s">
        <v>197</v>
      </c>
      <c r="J69" s="19" t="s">
        <v>86</v>
      </c>
      <c r="K69" s="1" t="s">
        <v>35</v>
      </c>
      <c r="L69" s="1"/>
      <c r="M69" s="7" t="s">
        <v>111</v>
      </c>
      <c r="N69" s="7"/>
      <c r="O69" s="4"/>
      <c r="P69" s="19" t="s">
        <v>152</v>
      </c>
      <c r="Q69" s="22"/>
      <c r="R69" s="71"/>
    </row>
    <row r="70" spans="1:18" ht="15.75" customHeight="1">
      <c r="A70" s="20">
        <f t="shared" si="0"/>
        <v>67</v>
      </c>
      <c r="B70" s="1">
        <f t="shared" si="4"/>
        <v>57</v>
      </c>
      <c r="C70" s="11" t="s">
        <v>271</v>
      </c>
      <c r="D70" s="1"/>
      <c r="E70" s="4"/>
      <c r="F70" s="1"/>
      <c r="G70" s="1"/>
      <c r="H70" s="11"/>
      <c r="I70" s="1"/>
      <c r="J70" s="19" t="s">
        <v>86</v>
      </c>
      <c r="K70" s="1" t="s">
        <v>36</v>
      </c>
      <c r="L70" s="1"/>
      <c r="M70" s="7" t="s">
        <v>111</v>
      </c>
      <c r="N70" s="7"/>
      <c r="O70" s="4"/>
      <c r="P70" s="19" t="s">
        <v>152</v>
      </c>
      <c r="Q70" s="22"/>
      <c r="R70" s="71"/>
    </row>
    <row r="71" spans="1:18" ht="15.75" customHeight="1">
      <c r="A71" s="20">
        <f t="shared" si="0"/>
        <v>68</v>
      </c>
      <c r="B71" s="1">
        <f t="shared" si="4"/>
        <v>58</v>
      </c>
      <c r="C71" s="11" t="s">
        <v>271</v>
      </c>
      <c r="D71" s="11" t="s">
        <v>210</v>
      </c>
      <c r="E71" s="15" t="s">
        <v>156</v>
      </c>
      <c r="F71" s="1" t="s">
        <v>3</v>
      </c>
      <c r="G71" s="1" t="s">
        <v>169</v>
      </c>
      <c r="H71" s="11" t="s">
        <v>46</v>
      </c>
      <c r="I71" s="1" t="s">
        <v>39</v>
      </c>
      <c r="J71" s="19" t="s">
        <v>92</v>
      </c>
      <c r="K71" s="1" t="s">
        <v>55</v>
      </c>
      <c r="L71" s="30" t="s">
        <v>101</v>
      </c>
      <c r="M71" s="7" t="s">
        <v>110</v>
      </c>
      <c r="N71" s="7"/>
      <c r="O71" s="4"/>
      <c r="P71" s="19" t="s">
        <v>152</v>
      </c>
      <c r="Q71" s="22"/>
      <c r="R71" s="71"/>
    </row>
    <row r="72" spans="1:18" ht="15.75" customHeight="1">
      <c r="A72" s="20">
        <f t="shared" si="0"/>
        <v>69</v>
      </c>
      <c r="B72" s="1">
        <f t="shared" si="4"/>
        <v>59</v>
      </c>
      <c r="C72" s="11" t="s">
        <v>271</v>
      </c>
      <c r="D72" s="1"/>
      <c r="E72" s="4"/>
      <c r="F72" s="1"/>
      <c r="G72" s="1"/>
      <c r="H72" s="11"/>
      <c r="I72" s="1"/>
      <c r="J72" s="11" t="s">
        <v>204</v>
      </c>
      <c r="K72" s="1" t="s">
        <v>240</v>
      </c>
      <c r="L72" s="1"/>
      <c r="M72" s="7"/>
      <c r="N72" s="7"/>
      <c r="O72" s="4"/>
      <c r="P72" s="19" t="s">
        <v>152</v>
      </c>
      <c r="Q72" s="22"/>
      <c r="R72" s="71"/>
    </row>
    <row r="73" spans="1:18" ht="15.75" customHeight="1">
      <c r="A73" s="20">
        <f t="shared" si="0"/>
        <v>70</v>
      </c>
      <c r="B73" s="1">
        <f t="shared" si="4"/>
        <v>60</v>
      </c>
      <c r="C73" s="11" t="s">
        <v>271</v>
      </c>
      <c r="D73" s="1"/>
      <c r="E73" s="4"/>
      <c r="F73" s="1"/>
      <c r="G73" s="1"/>
      <c r="H73" s="11"/>
      <c r="I73" s="1"/>
      <c r="J73" s="11" t="s">
        <v>204</v>
      </c>
      <c r="K73" s="1" t="s">
        <v>241</v>
      </c>
      <c r="L73" s="1"/>
      <c r="M73" s="7"/>
      <c r="N73" s="7"/>
      <c r="O73" s="4"/>
      <c r="P73" s="19" t="s">
        <v>152</v>
      </c>
      <c r="Q73" s="22"/>
      <c r="R73" s="71"/>
    </row>
    <row r="74" spans="1:18" ht="15.75" customHeight="1">
      <c r="A74" s="20">
        <f t="shared" si="0"/>
        <v>71</v>
      </c>
      <c r="B74" s="1">
        <f t="shared" si="4"/>
        <v>61</v>
      </c>
      <c r="C74" s="11" t="s">
        <v>271</v>
      </c>
      <c r="D74" s="1"/>
      <c r="E74" s="4"/>
      <c r="F74" s="1"/>
      <c r="G74" s="1"/>
      <c r="H74" s="11"/>
      <c r="I74" s="1"/>
      <c r="J74" s="11" t="s">
        <v>204</v>
      </c>
      <c r="K74" s="1" t="s">
        <v>248</v>
      </c>
      <c r="L74" s="1"/>
      <c r="M74" s="7"/>
      <c r="N74" s="7"/>
      <c r="O74" s="4"/>
      <c r="P74" s="19" t="s">
        <v>152</v>
      </c>
      <c r="Q74" s="22"/>
      <c r="R74" s="71"/>
    </row>
    <row r="75" spans="1:18" ht="15.75" customHeight="1">
      <c r="A75" s="20">
        <f t="shared" si="0"/>
        <v>72</v>
      </c>
      <c r="B75" s="1">
        <f t="shared" si="4"/>
        <v>62</v>
      </c>
      <c r="C75" s="11" t="s">
        <v>271</v>
      </c>
      <c r="D75" s="1"/>
      <c r="E75" s="4"/>
      <c r="F75" s="1"/>
      <c r="G75" s="1"/>
      <c r="H75" s="11"/>
      <c r="I75" s="1"/>
      <c r="J75" s="11" t="s">
        <v>204</v>
      </c>
      <c r="K75" s="1" t="s">
        <v>249</v>
      </c>
      <c r="L75" s="1"/>
      <c r="M75" s="7"/>
      <c r="N75" s="7"/>
      <c r="O75" s="4"/>
      <c r="P75" s="19" t="s">
        <v>152</v>
      </c>
      <c r="Q75" s="22"/>
      <c r="R75" s="71"/>
    </row>
    <row r="76" spans="1:18" ht="15.75" customHeight="1">
      <c r="A76" s="20">
        <f t="shared" si="0"/>
        <v>73</v>
      </c>
      <c r="B76" s="1">
        <f t="shared" si="4"/>
        <v>63</v>
      </c>
      <c r="C76" s="11" t="s">
        <v>271</v>
      </c>
      <c r="D76" s="1"/>
      <c r="E76" s="4"/>
      <c r="F76" s="1"/>
      <c r="G76" s="1"/>
      <c r="H76" s="11"/>
      <c r="I76" s="1"/>
      <c r="J76" s="11" t="s">
        <v>204</v>
      </c>
      <c r="K76" s="1" t="s">
        <v>250</v>
      </c>
      <c r="L76" s="1"/>
      <c r="M76" s="7"/>
      <c r="N76" s="7"/>
      <c r="O76" s="4"/>
      <c r="P76" s="19" t="s">
        <v>152</v>
      </c>
      <c r="Q76" s="22"/>
      <c r="R76" s="71"/>
    </row>
    <row r="77" spans="1:18" ht="15.75" customHeight="1">
      <c r="A77" s="20">
        <f t="shared" si="0"/>
        <v>74</v>
      </c>
      <c r="B77" s="29"/>
      <c r="C77" s="30" t="s">
        <v>210</v>
      </c>
      <c r="D77" s="29"/>
      <c r="E77" s="30" t="s">
        <v>247</v>
      </c>
      <c r="F77" s="29"/>
      <c r="G77" s="29"/>
      <c r="H77" s="30"/>
      <c r="I77" s="29"/>
      <c r="J77" s="30"/>
      <c r="K77" s="29" t="s">
        <v>242</v>
      </c>
      <c r="L77" s="29"/>
      <c r="M77" s="29"/>
      <c r="N77" s="29"/>
      <c r="O77" s="61"/>
      <c r="P77" s="30" t="s">
        <v>152</v>
      </c>
      <c r="Q77" s="44"/>
      <c r="R77" s="71"/>
    </row>
    <row r="78" spans="1:18" ht="15.75" customHeight="1">
      <c r="A78" s="20">
        <f t="shared" si="0"/>
        <v>75</v>
      </c>
      <c r="B78" s="29"/>
      <c r="C78" s="30" t="s">
        <v>210</v>
      </c>
      <c r="D78" s="29"/>
      <c r="E78" s="30" t="s">
        <v>247</v>
      </c>
      <c r="F78" s="29"/>
      <c r="G78" s="29"/>
      <c r="H78" s="30"/>
      <c r="I78" s="29"/>
      <c r="J78" s="30"/>
      <c r="K78" s="29" t="s">
        <v>242</v>
      </c>
      <c r="L78" s="29"/>
      <c r="M78" s="29"/>
      <c r="N78" s="29"/>
      <c r="O78" s="61"/>
      <c r="P78" s="30" t="s">
        <v>152</v>
      </c>
      <c r="Q78" s="44"/>
      <c r="R78" s="71"/>
    </row>
    <row r="79" spans="1:18" ht="15.75" customHeight="1">
      <c r="A79" s="20">
        <f t="shared" si="0"/>
        <v>76</v>
      </c>
      <c r="B79" s="29"/>
      <c r="C79" s="30" t="s">
        <v>210</v>
      </c>
      <c r="D79" s="29"/>
      <c r="E79" s="30" t="s">
        <v>157</v>
      </c>
      <c r="F79" s="29"/>
      <c r="G79" s="29"/>
      <c r="H79" s="30"/>
      <c r="I79" s="29"/>
      <c r="J79" s="30"/>
      <c r="K79" s="29" t="s">
        <v>246</v>
      </c>
      <c r="L79" s="29"/>
      <c r="M79" s="29"/>
      <c r="N79" s="29"/>
      <c r="O79" s="61"/>
      <c r="P79" s="30"/>
      <c r="Q79" s="44"/>
      <c r="R79" s="71"/>
    </row>
    <row r="80" spans="1:18" ht="15.75" customHeight="1">
      <c r="A80" s="20">
        <f t="shared" si="0"/>
        <v>77</v>
      </c>
      <c r="B80" s="1"/>
      <c r="C80" s="11" t="s">
        <v>243</v>
      </c>
      <c r="D80" s="7"/>
      <c r="E80" s="7"/>
      <c r="F80" s="7"/>
      <c r="G80" s="7"/>
      <c r="H80" s="19"/>
      <c r="I80" s="7"/>
      <c r="J80" s="11"/>
      <c r="K80" s="7" t="s">
        <v>244</v>
      </c>
      <c r="L80" s="1"/>
      <c r="M80" s="7" t="s">
        <v>245</v>
      </c>
      <c r="N80" s="7"/>
      <c r="O80" s="4"/>
      <c r="P80" s="19" t="s">
        <v>152</v>
      </c>
      <c r="Q80" s="24"/>
      <c r="R80" s="71"/>
    </row>
    <row r="81" spans="1:18" ht="15.75" customHeight="1">
      <c r="A81" s="20">
        <f t="shared" si="0"/>
        <v>78</v>
      </c>
      <c r="B81" s="29"/>
      <c r="C81" s="29"/>
      <c r="D81" s="29"/>
      <c r="E81" s="29" t="s">
        <v>33</v>
      </c>
      <c r="F81" s="29"/>
      <c r="G81" s="29"/>
      <c r="H81" s="29"/>
      <c r="I81" s="29"/>
      <c r="J81" s="30"/>
      <c r="K81" s="29" t="s">
        <v>244</v>
      </c>
      <c r="L81" s="29"/>
      <c r="M81" s="29" t="s">
        <v>109</v>
      </c>
      <c r="N81" s="29"/>
      <c r="O81" s="61"/>
      <c r="P81" s="30" t="s">
        <v>152</v>
      </c>
      <c r="Q81" s="44"/>
      <c r="R81" s="71"/>
    </row>
    <row r="82" spans="1:18" ht="15.75" customHeight="1">
      <c r="A82" s="20">
        <f t="shared" si="0"/>
        <v>79</v>
      </c>
      <c r="B82" s="29"/>
      <c r="C82" s="29"/>
      <c r="D82" s="29"/>
      <c r="E82" s="29" t="s">
        <v>33</v>
      </c>
      <c r="F82" s="29"/>
      <c r="G82" s="29"/>
      <c r="H82" s="30"/>
      <c r="I82" s="29"/>
      <c r="J82" s="30"/>
      <c r="K82" s="29" t="s">
        <v>244</v>
      </c>
      <c r="L82" s="29"/>
      <c r="M82" s="29" t="s">
        <v>109</v>
      </c>
      <c r="N82" s="29"/>
      <c r="O82" s="29"/>
      <c r="P82" s="30" t="s">
        <v>152</v>
      </c>
      <c r="Q82" s="44"/>
      <c r="R82" s="71"/>
    </row>
    <row r="83" spans="1:18" ht="15.75" customHeight="1" thickBot="1">
      <c r="A83" s="60">
        <f t="shared" si="0"/>
        <v>80</v>
      </c>
      <c r="B83" s="62"/>
      <c r="C83" s="62"/>
      <c r="D83" s="62"/>
      <c r="E83" s="62" t="s">
        <v>33</v>
      </c>
      <c r="F83" s="62"/>
      <c r="G83" s="62"/>
      <c r="H83" s="63"/>
      <c r="I83" s="62"/>
      <c r="J83" s="63"/>
      <c r="K83" s="62" t="s">
        <v>244</v>
      </c>
      <c r="L83" s="62"/>
      <c r="M83" s="62" t="s">
        <v>109</v>
      </c>
      <c r="N83" s="62"/>
      <c r="O83" s="62"/>
      <c r="P83" s="63" t="s">
        <v>152</v>
      </c>
      <c r="Q83" s="64"/>
      <c r="R83" s="72"/>
    </row>
    <row r="84" spans="10:16" ht="13.5">
      <c r="J84" s="37"/>
      <c r="L84" s="36"/>
      <c r="M84" s="38"/>
      <c r="N84" s="38"/>
      <c r="O84" s="38"/>
      <c r="P84" s="39"/>
    </row>
    <row r="85" spans="10:16" ht="13.5">
      <c r="J85" s="39"/>
      <c r="L85" s="38"/>
      <c r="M85" s="36"/>
      <c r="N85" s="36"/>
      <c r="O85" s="38"/>
      <c r="P85" s="37"/>
    </row>
    <row r="86" spans="10:16" ht="13.5">
      <c r="J86" s="37"/>
      <c r="L86" s="36"/>
      <c r="M86" s="36"/>
      <c r="N86" s="36"/>
      <c r="O86" s="38"/>
      <c r="P86" s="37"/>
    </row>
    <row r="87" spans="10:16" ht="13.5">
      <c r="J87" s="37"/>
      <c r="L87" s="36"/>
      <c r="M87" s="36"/>
      <c r="N87" s="36"/>
      <c r="O87" s="36"/>
      <c r="P87" s="37"/>
    </row>
    <row r="88" spans="10:16" ht="13.5">
      <c r="J88" s="37"/>
      <c r="L88" s="36"/>
      <c r="M88" s="36"/>
      <c r="N88" s="36"/>
      <c r="O88" s="36"/>
      <c r="P88" s="37"/>
    </row>
    <row r="89" spans="10:16" ht="13.5">
      <c r="J89" s="37"/>
      <c r="L89" s="36"/>
      <c r="M89" s="36"/>
      <c r="N89" s="36"/>
      <c r="O89" s="36"/>
      <c r="P89" s="37"/>
    </row>
    <row r="90" spans="10:16" ht="13.5">
      <c r="J90" s="37"/>
      <c r="L90" s="36"/>
      <c r="M90" s="36"/>
      <c r="N90" s="36"/>
      <c r="O90" s="36"/>
      <c r="P90" s="37"/>
    </row>
    <row r="91" spans="10:16" ht="13.5">
      <c r="J91" s="37"/>
      <c r="L91" s="36"/>
      <c r="M91" s="36"/>
      <c r="N91" s="36"/>
      <c r="O91" s="36"/>
      <c r="P91" s="37"/>
    </row>
    <row r="92" spans="10:16" ht="13.5">
      <c r="J92" s="37"/>
      <c r="L92" s="36"/>
      <c r="M92" s="36"/>
      <c r="N92" s="36"/>
      <c r="O92" s="36"/>
      <c r="P92" s="37"/>
    </row>
    <row r="93" spans="10:16" ht="13.5">
      <c r="J93" s="37"/>
      <c r="L93" s="36"/>
      <c r="M93" s="36"/>
      <c r="N93" s="36"/>
      <c r="O93" s="36"/>
      <c r="P93" s="37"/>
    </row>
    <row r="94" spans="10:16" ht="13.5">
      <c r="J94" s="37"/>
      <c r="L94" s="36"/>
      <c r="M94" s="36"/>
      <c r="N94" s="36"/>
      <c r="O94" s="36"/>
      <c r="P94" s="37"/>
    </row>
    <row r="95" spans="10:16" ht="13.5">
      <c r="J95" s="37"/>
      <c r="L95" s="36"/>
      <c r="M95" s="36"/>
      <c r="N95" s="36"/>
      <c r="O95" s="36"/>
      <c r="P95" s="37"/>
    </row>
    <row r="96" spans="10:16" ht="13.5">
      <c r="J96" s="37"/>
      <c r="L96" s="36"/>
      <c r="M96" s="36"/>
      <c r="N96" s="36"/>
      <c r="O96" s="36"/>
      <c r="P96" s="37"/>
    </row>
  </sheetData>
  <printOptions/>
  <pageMargins left="0.31" right="0.2" top="0.43" bottom="0.25" header="0.3" footer="0.19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masaaki honnma</dc:creator>
  <cp:keywords/>
  <dc:description/>
  <cp:lastModifiedBy>上原裕之</cp:lastModifiedBy>
  <cp:lastPrinted>2003-11-19T15:05:18Z</cp:lastPrinted>
  <dcterms:created xsi:type="dcterms:W3CDTF">2001-03-10T13:36:14Z</dcterms:created>
  <dcterms:modified xsi:type="dcterms:W3CDTF">2006-11-13T15:54:15Z</dcterms:modified>
  <cp:category/>
  <cp:version/>
  <cp:contentType/>
  <cp:contentStatus/>
</cp:coreProperties>
</file>